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DIR RH\Desktop\DRH 16 03 2024\DIRECCION TALENTO HUMANO Y ADMINISTRATIVO\PLANEACION\PLAN ESTRATEGICO DE DESARROLLO HUMANO\PLAN ESTRATEGICO DESARROLLO HUMANO 2026\"/>
    </mc:Choice>
  </mc:AlternateContent>
  <xr:revisionPtr revIDLastSave="0" documentId="8_{0F4D9F57-B70B-4153-BB56-1F3734C099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DE TRABAJO 2026" sheetId="1" r:id="rId1"/>
    <sheet name="Hoja1" sheetId="2" r:id="rId2"/>
  </sheets>
  <definedNames>
    <definedName name="_xlnm.Print_Area" localSheetId="0">'PLAN DE TRABAJO 2026'!$A$1:$AF$121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i4bVmnaG+7i/I6xifmULKjQuZwAA=="/>
    </ext>
  </extLst>
</workbook>
</file>

<file path=xl/calcChain.xml><?xml version="1.0" encoding="utf-8"?>
<calcChain xmlns="http://schemas.openxmlformats.org/spreadsheetml/2006/main">
  <c r="E81" i="1" l="1"/>
  <c r="E85" i="1" s="1"/>
  <c r="F81" i="1"/>
  <c r="F85" i="1" s="1"/>
  <c r="G81" i="1"/>
  <c r="G85" i="1" s="1"/>
  <c r="H81" i="1"/>
  <c r="H85" i="1" s="1"/>
  <c r="I81" i="1"/>
  <c r="I85" i="1" s="1"/>
  <c r="J81" i="1"/>
  <c r="J85" i="1" s="1"/>
  <c r="K81" i="1"/>
  <c r="K85" i="1" s="1"/>
  <c r="L81" i="1"/>
  <c r="L85" i="1" s="1"/>
  <c r="M81" i="1"/>
  <c r="M85" i="1" s="1"/>
  <c r="N81" i="1"/>
  <c r="N85" i="1" s="1"/>
  <c r="AA81" i="1"/>
  <c r="AA85" i="1" s="1"/>
  <c r="Z81" i="1"/>
  <c r="Z85" i="1" s="1"/>
  <c r="Y81" i="1"/>
  <c r="Y85" i="1" s="1"/>
  <c r="X81" i="1"/>
  <c r="X85" i="1" s="1"/>
  <c r="W81" i="1"/>
  <c r="W85" i="1" s="1"/>
  <c r="V81" i="1"/>
  <c r="V85" i="1" s="1"/>
  <c r="U81" i="1"/>
  <c r="U85" i="1" s="1"/>
  <c r="T81" i="1"/>
  <c r="T85" i="1" s="1"/>
  <c r="S81" i="1"/>
  <c r="S85" i="1" s="1"/>
  <c r="R81" i="1"/>
  <c r="R85" i="1" s="1"/>
  <c r="Q81" i="1"/>
  <c r="Q85" i="1" s="1"/>
  <c r="P81" i="1"/>
  <c r="P85" i="1" s="1"/>
  <c r="O81" i="1"/>
  <c r="O85" i="1" s="1"/>
  <c r="D81" i="1"/>
  <c r="D85" i="1" s="1"/>
  <c r="D86" i="1" l="1"/>
  <c r="Z86" i="1"/>
  <c r="V86" i="1"/>
  <c r="N86" i="1"/>
  <c r="J86" i="1"/>
  <c r="F86" i="1"/>
  <c r="R86" i="1"/>
  <c r="AB85" i="1"/>
  <c r="H86" i="1"/>
  <c r="P86" i="1"/>
  <c r="T86" i="1"/>
  <c r="AC85" i="1"/>
  <c r="L86" i="1"/>
  <c r="X86" i="1"/>
  <c r="AF8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N26" authorId="0" shapeId="0" xr:uid="{4891795E-3B90-AF46-B08E-223EC05870A9}">
      <text>
        <r>
          <rPr>
            <b/>
            <sz val="10"/>
            <color rgb="FF000000"/>
            <rFont val="Tahoma"/>
            <family val="2"/>
          </rPr>
          <t>Actualizar Procedimiento</t>
        </r>
      </text>
    </comment>
  </commentList>
</comments>
</file>

<file path=xl/sharedStrings.xml><?xml version="1.0" encoding="utf-8"?>
<sst xmlns="http://schemas.openxmlformats.org/spreadsheetml/2006/main" count="414" uniqueCount="219">
  <si>
    <t>OBJETIVO</t>
  </si>
  <si>
    <t>META</t>
  </si>
  <si>
    <t>INDICADOR</t>
  </si>
  <si>
    <t>(Nº de Actividades Ejecutadas / Nº de Actividades Programadas) x 100</t>
  </si>
  <si>
    <t>Ciclo</t>
  </si>
  <si>
    <t>ITEM</t>
  </si>
  <si>
    <t>ACTIVIDAD</t>
  </si>
  <si>
    <t>RESPONSABLE</t>
  </si>
  <si>
    <t>RECURSOS</t>
  </si>
  <si>
    <t>OBSERVACIONES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</si>
  <si>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</si>
  <si>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</si>
  <si>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</si>
  <si>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</si>
  <si>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</si>
  <si>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</si>
  <si>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</si>
  <si>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</si>
  <si>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</si>
  <si>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</si>
  <si>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</si>
  <si>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</si>
  <si>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Humanos</t>
  </si>
  <si>
    <t>Tecnicos</t>
  </si>
  <si>
    <t>Financieros</t>
  </si>
  <si>
    <t>P</t>
  </si>
  <si>
    <t>E</t>
  </si>
  <si>
    <t>I PLANEAR</t>
  </si>
  <si>
    <t>Asignación  de responsabilidades en SST</t>
  </si>
  <si>
    <t>x</t>
  </si>
  <si>
    <t>Computador, Video Beam</t>
  </si>
  <si>
    <t>Asignación de recursos para el Sistema de Gestión en SST</t>
  </si>
  <si>
    <t xml:space="preserve">Gerente                 </t>
  </si>
  <si>
    <t>Afiliación al Sistema de Seguridad Social Integral</t>
  </si>
  <si>
    <t>Revisar los aportes de seguridad social de trabajadores dependientes e independientes</t>
  </si>
  <si>
    <t xml:space="preserve"> </t>
  </si>
  <si>
    <t>Conformación y funcionamiento del COPASST</t>
  </si>
  <si>
    <t>Computador, impresora</t>
  </si>
  <si>
    <t>Conformación y funcionamiento del Comité de Convivencia Laboral</t>
  </si>
  <si>
    <t>Programa de capacitación anual</t>
  </si>
  <si>
    <t>Computador</t>
  </si>
  <si>
    <t>Inducción y reinducción en SST</t>
  </si>
  <si>
    <t>Política de Seguridad  y Salud en el Trabajo.</t>
  </si>
  <si>
    <t xml:space="preserve">Revisión, actualización, Socialización y publicación de la Política de SST </t>
  </si>
  <si>
    <t>Objetivos de SST</t>
  </si>
  <si>
    <t>Evaluación Inicial del Sistema de Gestión</t>
  </si>
  <si>
    <t>Evaluación Inicial</t>
  </si>
  <si>
    <t>Plan Anual de Trabajo</t>
  </si>
  <si>
    <t>Documentar y Hacer seguimiento al cumplimiento del plan anual de trabajo</t>
  </si>
  <si>
    <t>Archivo y retención documental del Sistema de Gestión de SST</t>
  </si>
  <si>
    <t>Actualizar el listado maestro de documentos relacionados con la SST</t>
  </si>
  <si>
    <t>Apoyo SST</t>
  </si>
  <si>
    <t>Rendición de cuentas</t>
  </si>
  <si>
    <t>Matriz legal</t>
  </si>
  <si>
    <t xml:space="preserve">Actualizar la matriz de requisitos legales </t>
  </si>
  <si>
    <t>Copmputador -Internet</t>
  </si>
  <si>
    <t>Mecanismos de comunicación</t>
  </si>
  <si>
    <t>Socializar el formato de reporte de actos inseguros y condiciones peligrosas</t>
  </si>
  <si>
    <t>Formatos</t>
  </si>
  <si>
    <t>Identificación y evaluación para la adquisición de bienes y servicios</t>
  </si>
  <si>
    <t>Evaluación y selección de proveedores y contratistas</t>
  </si>
  <si>
    <t>Formatos, correo electrónico</t>
  </si>
  <si>
    <t>Gestión del cambio</t>
  </si>
  <si>
    <t>II HACER</t>
  </si>
  <si>
    <t xml:space="preserve">Descripción sociodemográfica y Diagnóstico de las condiciones de
salud de los trabajadores
</t>
  </si>
  <si>
    <t>Actualizar  la descripción sociodemografica de los trabajadores, crear formulario de Google y generar informe</t>
  </si>
  <si>
    <t>Internet, correo electrónico</t>
  </si>
  <si>
    <t xml:space="preserve">Actividades de medicina del trabajo y de prevención y promoción de la Salud. </t>
  </si>
  <si>
    <t>Seguimiento de casos con recomendaciones médicas de carácter osteomuscular</t>
  </si>
  <si>
    <t>Perfiles de cargos</t>
  </si>
  <si>
    <t xml:space="preserve">Documentar profesiograma y remitir a la ips contratada </t>
  </si>
  <si>
    <t>Actualizar procedimiento de examenes médicos ocupacionales</t>
  </si>
  <si>
    <t>Evaluaciones médicas ocupacionales</t>
  </si>
  <si>
    <t>Médico laboral</t>
  </si>
  <si>
    <t>Restricciones y recomendaciones médico laborales</t>
  </si>
  <si>
    <t>Documentar matriz de seguimiento a recomendaciones y restricciones médico laborales</t>
  </si>
  <si>
    <t>Actualizar programa de reintegro laboral</t>
  </si>
  <si>
    <t>Estilos de vida y entorno saludable</t>
  </si>
  <si>
    <t xml:space="preserve">Ejecutar actividades del programa de estilos de vida saludable (tamizaje visual, riesgo cardiovascular, prevencion del consumo de alcohol y drogas, </t>
  </si>
  <si>
    <t>Folletos</t>
  </si>
  <si>
    <t>Reporte de accidentes de trabajo y enfermedades laborales</t>
  </si>
  <si>
    <t>Investigación de incidentes, accidentes de trabajo y las enfermedades cuando sean diagnosticadas como laborales</t>
  </si>
  <si>
    <t>Verificar que en las investigaciones de los accidentes participe el equipo investigador y que se haya realizado dentro de 15 dias siguientes a la ocurrencia</t>
  </si>
  <si>
    <t>Registro y análisis estadístico de accidentes de trabajo y enfermedades laborales</t>
  </si>
  <si>
    <t>Frecuencia Accidentalidad, severidad de accidentalidad, proporcion de accidentes de trabajo mortlaes</t>
  </si>
  <si>
    <t>Documentar cuadro de indicadores de accidentalidad actualizados conforme a la resolucion 0312 de 2019.</t>
  </si>
  <si>
    <t>Prevalencia e incidencia de enfermedad laboral</t>
  </si>
  <si>
    <t>Documentar cuadro de indicadores de enfermedad laboral actualizados conforme a la resolucion 0312 de 2019.</t>
  </si>
  <si>
    <t>Ausentismo por causa médica</t>
  </si>
  <si>
    <t>Metodología para identificación de peligros, evaluación y valoración de riesgos</t>
  </si>
  <si>
    <t>Realizar inspeccion general a todas las áreas para la actualización de la matriz de identificación de peligros</t>
  </si>
  <si>
    <t>Realizar la identificación de peligros en compañía de los trabajadores</t>
  </si>
  <si>
    <t>Identificación de sustancias catalogadas como carcinógenas o con toxicidad aguda</t>
  </si>
  <si>
    <t>Confrontar las sustancias químicas  con los códigos de la IARC , identificando sustancias cancerigenas</t>
  </si>
  <si>
    <t>X</t>
  </si>
  <si>
    <t>Mediciones ambientales</t>
  </si>
  <si>
    <t>Medidas de prevención y control frente a peligros/riesgos identificados</t>
  </si>
  <si>
    <t>Hacer seguimiento a las medidas de control de acuerdo a la matriz de peligros</t>
  </si>
  <si>
    <t>Aplicación de medidas de prevención y control por parte de los trabajadores</t>
  </si>
  <si>
    <t>Realizar inspección de actos inseguros de los trabajadores( Observación de comportamientos)</t>
  </si>
  <si>
    <t>Lista de chequeo</t>
  </si>
  <si>
    <t>Procedimientos e instructivos internos de seguridad y salud en el trabajo</t>
  </si>
  <si>
    <t>Inspecciones a instalaciones, maquinaria o equipos</t>
  </si>
  <si>
    <t>Copasst, Coordinadora SST</t>
  </si>
  <si>
    <t>Realizan inspecciones sistemáticas a las instalaciones, maquinaria o equipos, que incluyan extintores, señalización y demarcación de áreas  en compañia de la brigada de emergencia e integrantes del comite de seguridad vial</t>
  </si>
  <si>
    <t>Mantenimiento periódico de las instalaciones, equipos, máquinas y herramientas</t>
  </si>
  <si>
    <t>Coordinadora de operaciones, comite de seguridad vial</t>
  </si>
  <si>
    <t>Entrega de los elementos de protección personal – EPP  y capacitación en uso adecuado</t>
  </si>
  <si>
    <t>Hacer seguimiento a la entrega de EPP y capacitación sobre el uso adecuado de los mismos</t>
  </si>
  <si>
    <t>Fichas técnicas, correo electrónico</t>
  </si>
  <si>
    <t>Realizar inspecciones de uso de EPP</t>
  </si>
  <si>
    <t>Plan de prevención, preparación y respuesta ante emergencias</t>
  </si>
  <si>
    <t>Actualizar el analisis de vulnerabilidad para cada uno de los centros de trabajo</t>
  </si>
  <si>
    <t>Registro fotográfico</t>
  </si>
  <si>
    <t xml:space="preserve">Actualizar el plan de emergencia </t>
  </si>
  <si>
    <t>Brigada de prevención, preparación y respuesta ante emergencias</t>
  </si>
  <si>
    <t>Todo el personal</t>
  </si>
  <si>
    <t>III VERIFICAR</t>
  </si>
  <si>
    <t>Definición de indicadores del Sistema de Gestión de Seguridad y Salud en el Trabajo</t>
  </si>
  <si>
    <t>Consolidación de la matriz de indicadores del SG-SST, de la vigencia anterior para el análisis de la información</t>
  </si>
  <si>
    <t>Auditoria anual</t>
  </si>
  <si>
    <t>Revisión por la alta dirección. Alcance de la auditoría del Sistema de Gestión de SST</t>
  </si>
  <si>
    <t>Ejecutar  actividades y obligaciones establecidas en los trece numerales del artículo 2.2.4.6.30 del Decreto 1072/2015</t>
  </si>
  <si>
    <t>Copasst- Pasante SST- Coordinadora SST</t>
  </si>
  <si>
    <t>Planificación de la auditoría con el COPASST</t>
  </si>
  <si>
    <t>Revisión anual del SG-SST por gerencia</t>
  </si>
  <si>
    <t>Gerencia</t>
  </si>
  <si>
    <t xml:space="preserve">Comunicar los resultados de la revisión por la dirección al Copasst </t>
  </si>
  <si>
    <t>IV ACTUAR</t>
  </si>
  <si>
    <t>Acciones preventivas y/o correctivas</t>
  </si>
  <si>
    <t>Documentación y conmservación de los registros que guardan evidencia de la ejecución de los planes de acción</t>
  </si>
  <si>
    <t>Acciones de mejora conforme a revisión de la Alta Dirección</t>
  </si>
  <si>
    <t>Documentar las acciones correctivas, preventivas y/o de mejora resultantes de la revisión por la Alta Dirección</t>
  </si>
  <si>
    <t xml:space="preserve">Acciones de mejora con base en investigaciones de accidentes de trabajo y enfermedades laborales </t>
  </si>
  <si>
    <t>Revisar    la  matriz donde se realiza seguimiento  a  las acciones preventivas, correctivas y/o de mejora planteadas como resultado de las investigaciones verificando su eficacia</t>
  </si>
  <si>
    <t>Plan de mejoramiento</t>
  </si>
  <si>
    <t>Total Actividades</t>
  </si>
  <si>
    <t>% COBERTURA DEL PROGRAMA</t>
  </si>
  <si>
    <t>MONITOREO DEL PROGRAMA /VIGENCIA</t>
  </si>
  <si>
    <t>1. CUMPLIMIENTO DEL PROGRAMA</t>
  </si>
  <si>
    <t>CUMPLIMIENTO ANUAL</t>
  </si>
  <si>
    <t>Actividades Programadas en el Mes</t>
  </si>
  <si>
    <t>% Ejecucion Mensual del Programa PT</t>
  </si>
  <si>
    <t>% Cumplimiento Meta en el Mes</t>
  </si>
  <si>
    <t>Programado</t>
  </si>
  <si>
    <t>Ejecutado</t>
  </si>
  <si>
    <t>GERENTE</t>
  </si>
  <si>
    <t>Registrar el ausentismo por causa médica</t>
  </si>
  <si>
    <t>Empresa de Obras de Sanitarias de Santa Rosa de Cabal EMPOCABAL E.S.P - E.I.C.E
NIT. 800050603</t>
  </si>
  <si>
    <t>Socialización de las responsabilidades específicas en el Sistema de Gestión de la Seguridad y Salud en el Trabajo a todos los niveles de la Empresa</t>
  </si>
  <si>
    <t>Programar  a los responsables de SST (Gerencia, Copasst y miembros del comité de convivencia laboral)  para la capacitacion en el curso de capacitación virtual de 50/20 horas definido por el Ministerio de Trabajo</t>
  </si>
  <si>
    <t>Actualizar los objetivos de SST, hacer medición y seguimiento</t>
  </si>
  <si>
    <t xml:space="preserve">Realizar evaluacion a los proveedores más frecuentes que tenga la Empresa, verificar que los proveedores y contatistas cumplan con los requisitos de SST </t>
  </si>
  <si>
    <t>Realizar examenes médicos periodicos a todos los servidores publicos</t>
  </si>
  <si>
    <t>Comunicar por escrito a los servidores publicos los resultados de las evaluaciones médicas ocupacionales</t>
  </si>
  <si>
    <t>Implementar y revisar actividades del PESV</t>
  </si>
  <si>
    <t>Elaborar estándares de seguridad para oficinas</t>
  </si>
  <si>
    <t>Implementar un documento para verificar que los trabajadores estan cumpliendo con  las responsabilidades frente a la SST( Evaluación de desempeño )</t>
  </si>
  <si>
    <t>Inspecciones de seguridad en compañia del Copasst( inspeccion general de seguridad e inspección de vehículos y puestos de trabajo)</t>
  </si>
  <si>
    <t>Realizar seguimiento a la programación de  mantenimiento periódico de los vehiculos</t>
  </si>
  <si>
    <t>Socializar el plan de emergencias ( enviar video y generar evaluación del mismo)</t>
  </si>
  <si>
    <t>Cumplir con el 88% de las actividades programadas en el Sistema de Gestión de la Seguridad y Salud en el Trabajo para la vigencia.</t>
  </si>
  <si>
    <t>Gerente y Asesor SST</t>
  </si>
  <si>
    <t xml:space="preserve">  Asesor de SST</t>
  </si>
  <si>
    <t>Gerencia y Asesor SST</t>
  </si>
  <si>
    <t>Asesor de SST</t>
  </si>
  <si>
    <t xml:space="preserve">  Gerencia, Asesor de SST</t>
  </si>
  <si>
    <t xml:space="preserve">  Copasst, Trabajadores,Asesor de SST</t>
  </si>
  <si>
    <t xml:space="preserve">  Asesor de SST y Apoyo de SST</t>
  </si>
  <si>
    <t>Gerencia y Asesor de SST</t>
  </si>
  <si>
    <t>Copasst y Asesor SST</t>
  </si>
  <si>
    <t xml:space="preserve">Asesor SST, Dir. Recursos Humanos </t>
  </si>
  <si>
    <t>COPASST (Secretario de comité) apoyo tecnico Asesor SST</t>
  </si>
  <si>
    <t>CCL (Secretario de comité) apoyo tecnico Asesor SST</t>
  </si>
  <si>
    <t xml:space="preserve">Gerente, Asesor de SST              </t>
  </si>
  <si>
    <t>Asesor Calidad, apoyo Asesor SST</t>
  </si>
  <si>
    <t>COPASST, CCL Asesor SST</t>
  </si>
  <si>
    <t xml:space="preserve">  Abogado Laboral, apoyo Asesor de SST</t>
  </si>
  <si>
    <t>Identificación de peligros y evaluación y valoración de riesgos con participación de todos los niveles de la Empresa</t>
  </si>
  <si>
    <t>Hacer inventario de sustancias químicas utilizadas en la Empresa, adquirir las hojas de seguridad de las sustancias utilizadas</t>
  </si>
  <si>
    <t>ARL Positiva Positiva, Asesor SST</t>
  </si>
  <si>
    <t>Computdor, internet, plataforma ARL Positiva</t>
  </si>
  <si>
    <t>Fisioterapeuta ARL Positiva, Asesor SST</t>
  </si>
  <si>
    <t xml:space="preserve">  Asesor de SST, ARL Positiva</t>
  </si>
  <si>
    <t xml:space="preserve">Actualizar procedimiento de reporte e investigacion de accidentes de trabajo e incluir el reporte a ARL Positiva </t>
  </si>
  <si>
    <t xml:space="preserve">  Asesor de SST y ARL Positiva</t>
  </si>
  <si>
    <t xml:space="preserve">Documentar el programa de la auditoría, el alcance de la auditoría, la periodicidad, la metodología y la presentación de informes,  realizARL Positivaas con la participación del Copasst </t>
  </si>
  <si>
    <t>Implementar medidas correctivas generadas en las visitas de asesoria de la ARL Positiva Positiva</t>
  </si>
  <si>
    <t>Dir. Recursos Humanos , Asesor SST</t>
  </si>
  <si>
    <t>Médico laboral, Asesor SST</t>
  </si>
  <si>
    <t>Capacitar y evaluar a los servidores publicos que ingresen a la Empresa  en aspectos generales y específicos de las actividades por realizar</t>
  </si>
  <si>
    <t>Revisar las actas de las reuniones mensuales del COPASST, corroborar su trazabilidad y velar por su cumplimiento</t>
  </si>
  <si>
    <t>Resivar las actas de las reuniones trimestrales del CCL, corroborar su trazabilidad y velar por su cumplimiento</t>
  </si>
  <si>
    <t>Capacitar y evaluaar al Comité Paritario de Seguridad y Salud en el Trabajo COPASST</t>
  </si>
  <si>
    <t>Capacitar al Comité de Convivencia Laboral (Acoso laboral y resolucion de conflictos como principales temas)</t>
  </si>
  <si>
    <t>Computador, Video Beam, Auditorio</t>
  </si>
  <si>
    <t>Rendición de cuentas (actualizar procedimiento) y realizar rendicón de cuentas en SST</t>
  </si>
  <si>
    <t>Revisar procedimientos administrativos y operativos existentes y verificar que se tengan todos los criterios de SST</t>
  </si>
  <si>
    <t>Verificar el procedimiento de gestion de cambio, hacer seguimiento a los cambios reportados en la Empresa</t>
  </si>
  <si>
    <t>Identificar los peligros prioritarios existentes en los diferentes centros de trabajo de la Empresa, y aplicar algun control de ingenieria</t>
  </si>
  <si>
    <t>Actualizar procedimiento de ingreso a la Planta de Tratamiento, para terceros y visitas</t>
  </si>
  <si>
    <t>Realizar seguimiento  a la programación de  mantenimiento periódico de las instalaciones, equipos y herramientas</t>
  </si>
  <si>
    <t>Documentar, Implementar y mantener las actividades del Sistema de Gestión de Seguridad y Salud en el Trabajo de acuerdo a lo establecido en el Decreto 1072 de 2015 y en los estandares mínimos del SG-SST  con el fin de garantizar la disminución de los accidentes de trabajo y enfermedades laborales en la Empresa de Obras Sanitarias de Santa Rosa de Cabal EMPOCABAL E.S.P - E.I.C.E</t>
  </si>
  <si>
    <t>Actualización del programa de vigilancia epidemiologica osteomuscular en compañía de la fisioterapeuta de la ARL Positiva</t>
  </si>
  <si>
    <t>Solicitar los resultados del diagnóstico de las condiciones de salud  a la ips donde se realizaron.</t>
  </si>
  <si>
    <t>Actualizar acta de conformacion de la brigada de emergencias. Capacitar a la Brigada de Emergencias</t>
  </si>
  <si>
    <t>Realizar simulacros en todas las sedes (ejercicio de simulacion)</t>
  </si>
  <si>
    <t>OSCAR JAVIER VASCO GIL</t>
  </si>
  <si>
    <t xml:space="preserve">  Asesor de SST - Juridica</t>
  </si>
  <si>
    <t>Apoyo Asesor SST - Juridica</t>
  </si>
  <si>
    <t>Revisar las estadisticas de accidentes e incidentes de trabajo del año 2024 y realizar el informe generando las respectivas  conclusiones</t>
  </si>
  <si>
    <t>Realizar mediciones ambientales; principalmente por el cloro en la planta de tratamiento</t>
  </si>
  <si>
    <t>Socializar al Copasst la Politica, objetivos, plan anual de trabajo y plan de capacitaciones de 2025</t>
  </si>
  <si>
    <t>CRONOGRAMA VIGENCIA 2026</t>
  </si>
  <si>
    <t xml:space="preserve">PLAN DE TRABAJO ANUAL EN SST 2026
</t>
  </si>
  <si>
    <t>Firmar la carta de asignación del responsable del SG-SST 2026</t>
  </si>
  <si>
    <t>Definir y asignar los recursos fisicos, humanos y financieros para el año 2026</t>
  </si>
  <si>
    <t>Diseñar y hacer seguimiento al cumplimiento del programa de Capacitación y entrenamiento de SST 2026</t>
  </si>
  <si>
    <t xml:space="preserve">Curso Virtual de capacitación de cincuenta (50) horas en SST Y 20 Horas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</si>
</sst>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9"/>
      <color theme="1"/>
      <name val="Calibri"/>
      <family val="2"/>
    </font>
    <font>
      <sz val="8"/>
      <color theme="1"/>
      <name val="Calibri"/>
      <family val="2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b/>
      <sz val="7"/>
      <color theme="1"/>
      <name val="Calibri"/>
      <family val="2"/>
    </font>
    <font>
      <sz val="8"/>
      <color theme="1"/>
      <name val="Arial"/>
      <family val="2"/>
    </font>
    <font>
      <sz val="8"/>
      <color rgb="FF1D1B10"/>
      <name val="Calibri"/>
      <family val="2"/>
    </font>
    <font>
      <sz val="8"/>
      <color rgb="FF1D1B10"/>
      <name val="Arial"/>
      <family val="2"/>
    </font>
    <font>
      <b/>
      <sz val="8"/>
      <color rgb="FF1D1B10"/>
      <name val="Calibri"/>
      <family val="2"/>
    </font>
    <font>
      <sz val="9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sz val="8"/>
      <name val="Calibri"/>
      <family val="2"/>
    </font>
    <font>
      <sz val="8"/>
      <color rgb="FF000000"/>
      <name val="Calibri"/>
      <family val="2"/>
      <scheme val="minor"/>
    </font>
    <font>
      <b/>
      <sz val="10"/>
      <color rgb="FF000000"/>
      <name val="Tahoma"/>
      <family val="2"/>
    </font>
  </fonts>
  <fills count="19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DAEEF3"/>
        <bgColor rgb="FFDAEEF3"/>
      </patternFill>
    </fill>
    <fill>
      <patternFill patternType="solid">
        <fgColor rgb="FFB6DDE8"/>
        <bgColor rgb="FFB6DDE8"/>
      </patternFill>
    </fill>
    <fill>
      <patternFill patternType="solid">
        <fgColor rgb="FFDBE5F1"/>
        <bgColor rgb="FFDBE5F1"/>
      </patternFill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  <fill>
      <patternFill patternType="solid">
        <fgColor rgb="FFE3E0DD"/>
        <bgColor rgb="FFE3E0DD"/>
      </patternFill>
    </fill>
    <fill>
      <patternFill patternType="solid">
        <fgColor rgb="FFD6E3BC"/>
        <bgColor rgb="FFD6E3BC"/>
      </patternFill>
    </fill>
    <fill>
      <patternFill patternType="solid">
        <fgColor rgb="FFE5DFEC"/>
        <bgColor rgb="FFE5DFEC"/>
      </patternFill>
    </fill>
    <fill>
      <patternFill patternType="solid">
        <fgColor rgb="FFFDE9D9"/>
        <bgColor rgb="FFFDE9D9"/>
      </patternFill>
    </fill>
    <fill>
      <patternFill patternType="solid">
        <fgColor rgb="FF92D050"/>
        <bgColor rgb="FF92D050"/>
      </patternFill>
    </fill>
    <fill>
      <patternFill patternType="solid">
        <fgColor rgb="FFB8CCE4"/>
        <bgColor rgb="FFB8CCE4"/>
      </patternFill>
    </fill>
    <fill>
      <patternFill patternType="solid">
        <fgColor theme="2" tint="-4.9989318521683403E-2"/>
        <bgColor rgb="FFFFFFFF"/>
      </patternFill>
    </fill>
    <fill>
      <patternFill patternType="solid">
        <fgColor theme="2" tint="-0.14999847407452621"/>
        <bgColor rgb="FFFFFFFF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92D050"/>
      </patternFill>
    </fill>
  </fills>
  <borders count="35">
    <border>
      <left/>
      <right/>
      <top/>
      <bottom/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BFBFBF"/>
      </left>
      <right/>
      <top style="thin">
        <color rgb="FF000000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BFBFBF"/>
      </bottom>
      <diagonal/>
    </border>
    <border>
      <left/>
      <right style="thin">
        <color rgb="FFBFBFBF"/>
      </right>
      <top style="thin">
        <color rgb="FF000000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1" fontId="6" fillId="7" borderId="8" xfId="0" applyNumberFormat="1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0" fontId="11" fillId="8" borderId="8" xfId="0" applyFont="1" applyFill="1" applyBorder="1" applyAlignment="1">
      <alignment horizontal="center" vertical="center" wrapText="1"/>
    </xf>
    <xf numFmtId="1" fontId="6" fillId="9" borderId="8" xfId="0" applyNumberFormat="1" applyFont="1" applyFill="1" applyBorder="1" applyAlignment="1">
      <alignment horizontal="center" vertical="center"/>
    </xf>
    <xf numFmtId="1" fontId="6" fillId="9" borderId="8" xfId="0" applyNumberFormat="1" applyFont="1" applyFill="1" applyBorder="1" applyAlignment="1">
      <alignment horizontal="center" vertical="center" wrapText="1"/>
    </xf>
    <xf numFmtId="17" fontId="11" fillId="8" borderId="8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" fontId="6" fillId="13" borderId="8" xfId="0" applyNumberFormat="1" applyFont="1" applyFill="1" applyBorder="1" applyAlignment="1">
      <alignment horizontal="center" vertical="center"/>
    </xf>
    <xf numFmtId="17" fontId="13" fillId="8" borderId="8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" fontId="14" fillId="7" borderId="8" xfId="0" applyNumberFormat="1" applyFont="1" applyFill="1" applyBorder="1" applyAlignment="1">
      <alignment horizontal="center" vertical="center"/>
    </xf>
    <xf numFmtId="1" fontId="14" fillId="13" borderId="8" xfId="0" applyNumberFormat="1" applyFont="1" applyFill="1" applyBorder="1" applyAlignment="1">
      <alignment horizontal="center" vertical="center"/>
    </xf>
    <xf numFmtId="9" fontId="5" fillId="0" borderId="28" xfId="0" applyNumberFormat="1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0" fontId="14" fillId="14" borderId="8" xfId="0" applyFont="1" applyFill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 wrapText="1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6" xfId="0" applyFont="1" applyBorder="1"/>
    <xf numFmtId="0" fontId="0" fillId="0" borderId="0" xfId="0" applyAlignment="1">
      <alignment horizontal="center" vertical="center"/>
    </xf>
    <xf numFmtId="0" fontId="1" fillId="0" borderId="0" xfId="0" applyFont="1"/>
    <xf numFmtId="1" fontId="6" fillId="7" borderId="9" xfId="0" applyNumberFormat="1" applyFont="1" applyFill="1" applyBorder="1" applyAlignment="1">
      <alignment horizontal="center" vertical="center"/>
    </xf>
    <xf numFmtId="1" fontId="10" fillId="7" borderId="9" xfId="0" applyNumberFormat="1" applyFont="1" applyFill="1" applyBorder="1" applyAlignment="1">
      <alignment horizontal="center" vertical="center"/>
    </xf>
    <xf numFmtId="0" fontId="11" fillId="8" borderId="9" xfId="0" applyFont="1" applyFill="1" applyBorder="1" applyAlignment="1">
      <alignment horizontal="center" vertical="center" wrapText="1"/>
    </xf>
    <xf numFmtId="1" fontId="6" fillId="9" borderId="9" xfId="0" applyNumberFormat="1" applyFont="1" applyFill="1" applyBorder="1" applyAlignment="1">
      <alignment horizontal="center" vertical="center"/>
    </xf>
    <xf numFmtId="1" fontId="6" fillId="9" borderId="9" xfId="0" applyNumberFormat="1" applyFont="1" applyFill="1" applyBorder="1" applyAlignment="1">
      <alignment horizontal="center" vertical="center" wrapText="1"/>
    </xf>
    <xf numFmtId="1" fontId="6" fillId="0" borderId="9" xfId="0" applyNumberFormat="1" applyFont="1" applyBorder="1" applyAlignment="1">
      <alignment horizontal="center" vertical="center"/>
    </xf>
    <xf numFmtId="17" fontId="5" fillId="4" borderId="31" xfId="0" applyNumberFormat="1" applyFont="1" applyFill="1" applyBorder="1" applyAlignment="1">
      <alignment horizontal="center" vertical="center"/>
    </xf>
    <xf numFmtId="17" fontId="6" fillId="5" borderId="23" xfId="0" applyNumberFormat="1" applyFont="1" applyFill="1" applyBorder="1" applyAlignment="1">
      <alignment horizontal="center" vertical="center"/>
    </xf>
    <xf numFmtId="17" fontId="6" fillId="5" borderId="24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6" borderId="29" xfId="0" applyFont="1" applyFill="1" applyBorder="1" applyAlignment="1">
      <alignment horizontal="left" vertical="center" wrapText="1" indent="1"/>
    </xf>
    <xf numFmtId="0" fontId="6" fillId="6" borderId="11" xfId="0" applyFont="1" applyFill="1" applyBorder="1" applyAlignment="1">
      <alignment horizontal="left" vertical="center" wrapText="1" indent="1"/>
    </xf>
    <xf numFmtId="0" fontId="6" fillId="10" borderId="11" xfId="0" applyFont="1" applyFill="1" applyBorder="1" applyAlignment="1">
      <alignment horizontal="left" vertical="center" wrapText="1" indent="1"/>
    </xf>
    <xf numFmtId="0" fontId="6" fillId="11" borderId="11" xfId="0" applyFont="1" applyFill="1" applyBorder="1" applyAlignment="1">
      <alignment horizontal="left" vertical="top" wrapText="1" indent="1"/>
    </xf>
    <xf numFmtId="0" fontId="6" fillId="11" borderId="11" xfId="0" applyFont="1" applyFill="1" applyBorder="1" applyAlignment="1">
      <alignment horizontal="left" vertical="center" wrapText="1" indent="1"/>
    </xf>
    <xf numFmtId="0" fontId="6" fillId="12" borderId="11" xfId="0" applyFont="1" applyFill="1" applyBorder="1" applyAlignment="1">
      <alignment horizontal="left" vertical="center" wrapText="1" indent="1"/>
    </xf>
    <xf numFmtId="1" fontId="6" fillId="15" borderId="8" xfId="0" applyNumberFormat="1" applyFont="1" applyFill="1" applyBorder="1" applyAlignment="1">
      <alignment horizontal="center" vertical="center"/>
    </xf>
    <xf numFmtId="1" fontId="10" fillId="15" borderId="8" xfId="0" applyNumberFormat="1" applyFont="1" applyFill="1" applyBorder="1" applyAlignment="1">
      <alignment horizontal="center" vertical="center"/>
    </xf>
    <xf numFmtId="1" fontId="6" fillId="16" borderId="8" xfId="0" applyNumberFormat="1" applyFont="1" applyFill="1" applyBorder="1" applyAlignment="1">
      <alignment horizontal="center" vertical="center"/>
    </xf>
    <xf numFmtId="1" fontId="6" fillId="17" borderId="8" xfId="0" applyNumberFormat="1" applyFont="1" applyFill="1" applyBorder="1" applyAlignment="1">
      <alignment horizontal="center" vertical="center"/>
    </xf>
    <xf numFmtId="1" fontId="10" fillId="17" borderId="8" xfId="0" applyNumberFormat="1" applyFont="1" applyFill="1" applyBorder="1" applyAlignment="1">
      <alignment horizontal="center" vertical="center"/>
    </xf>
    <xf numFmtId="1" fontId="25" fillId="18" borderId="8" xfId="0" applyNumberFormat="1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3" fillId="0" borderId="31" xfId="0" applyFont="1" applyBorder="1"/>
    <xf numFmtId="17" fontId="7" fillId="4" borderId="31" xfId="0" applyNumberFormat="1" applyFont="1" applyFill="1" applyBorder="1" applyAlignment="1">
      <alignment horizontal="center" vertical="center"/>
    </xf>
    <xf numFmtId="0" fontId="3" fillId="0" borderId="31" xfId="0" applyFont="1" applyBorder="1"/>
    <xf numFmtId="0" fontId="3" fillId="0" borderId="31" xfId="0" applyFont="1" applyBorder="1" applyAlignment="1">
      <alignment horizontal="center" vertical="center"/>
    </xf>
    <xf numFmtId="17" fontId="9" fillId="4" borderId="31" xfId="0" applyNumberFormat="1" applyFont="1" applyFill="1" applyBorder="1" applyAlignment="1">
      <alignment horizontal="center" vertical="center"/>
    </xf>
    <xf numFmtId="17" fontId="9" fillId="4" borderId="31" xfId="0" applyNumberFormat="1" applyFont="1" applyFill="1" applyBorder="1" applyAlignment="1">
      <alignment horizontal="center" vertical="center" wrapText="1"/>
    </xf>
    <xf numFmtId="0" fontId="22" fillId="2" borderId="31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/>
    </xf>
    <xf numFmtId="0" fontId="21" fillId="0" borderId="31" xfId="0" applyFont="1" applyBorder="1"/>
    <xf numFmtId="0" fontId="2" fillId="0" borderId="31" xfId="0" applyFont="1" applyBorder="1" applyAlignment="1">
      <alignment horizontal="center"/>
    </xf>
    <xf numFmtId="0" fontId="17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vertical="center"/>
    </xf>
    <xf numFmtId="0" fontId="15" fillId="0" borderId="31" xfId="0" applyFont="1" applyBorder="1" applyAlignment="1">
      <alignment horizontal="center" vertical="center" wrapText="1"/>
    </xf>
    <xf numFmtId="0" fontId="16" fillId="0" borderId="31" xfId="0" applyFont="1" applyBorder="1" applyAlignment="1">
      <alignment vertical="center"/>
    </xf>
    <xf numFmtId="0" fontId="4" fillId="3" borderId="31" xfId="0" applyFont="1" applyFill="1" applyBorder="1" applyAlignment="1">
      <alignment horizontal="center" vertical="center" wrapText="1"/>
    </xf>
    <xf numFmtId="9" fontId="6" fillId="7" borderId="4" xfId="0" applyNumberFormat="1" applyFont="1" applyFill="1" applyBorder="1" applyAlignment="1">
      <alignment horizontal="center" vertical="center"/>
    </xf>
    <xf numFmtId="0" fontId="3" fillId="0" borderId="6" xfId="0" applyFont="1" applyBorder="1"/>
    <xf numFmtId="9" fontId="8" fillId="7" borderId="4" xfId="0" applyNumberFormat="1" applyFont="1" applyFill="1" applyBorder="1" applyAlignment="1">
      <alignment horizontal="center" vertical="center"/>
    </xf>
    <xf numFmtId="0" fontId="14" fillId="14" borderId="4" xfId="0" applyFont="1" applyFill="1" applyBorder="1" applyAlignment="1">
      <alignment horizontal="center" vertical="center" wrapText="1"/>
    </xf>
    <xf numFmtId="0" fontId="3" fillId="0" borderId="5" xfId="0" applyFont="1" applyBorder="1"/>
    <xf numFmtId="17" fontId="6" fillId="5" borderId="4" xfId="0" applyNumberFormat="1" applyFont="1" applyFill="1" applyBorder="1" applyAlignment="1">
      <alignment horizontal="center" vertical="center"/>
    </xf>
    <xf numFmtId="0" fontId="24" fillId="0" borderId="6" xfId="0" applyFont="1" applyBorder="1"/>
    <xf numFmtId="1" fontId="5" fillId="0" borderId="7" xfId="0" applyNumberFormat="1" applyFont="1" applyBorder="1" applyAlignment="1">
      <alignment horizontal="center" vertical="center"/>
    </xf>
    <xf numFmtId="0" fontId="3" fillId="0" borderId="9" xfId="0" applyFont="1" applyBorder="1"/>
    <xf numFmtId="1" fontId="5" fillId="0" borderId="26" xfId="0" applyNumberFormat="1" applyFont="1" applyBorder="1" applyAlignment="1">
      <alignment horizontal="center" vertical="center"/>
    </xf>
    <xf numFmtId="0" fontId="3" fillId="0" borderId="27" xfId="0" applyFont="1" applyBorder="1"/>
    <xf numFmtId="0" fontId="3" fillId="0" borderId="28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19" fillId="4" borderId="20" xfId="0" applyFont="1" applyFill="1" applyBorder="1" applyAlignment="1">
      <alignment horizontal="center" vertical="center" wrapText="1"/>
    </xf>
    <xf numFmtId="0" fontId="20" fillId="0" borderId="21" xfId="0" applyFont="1" applyBorder="1"/>
    <xf numFmtId="0" fontId="20" fillId="0" borderId="22" xfId="0" applyFont="1" applyBorder="1"/>
    <xf numFmtId="0" fontId="8" fillId="0" borderId="4" xfId="0" applyFont="1" applyBorder="1" applyAlignment="1">
      <alignment horizontal="left" vertical="center" wrapText="1"/>
    </xf>
    <xf numFmtId="17" fontId="7" fillId="4" borderId="3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12" borderId="14" xfId="0" applyFont="1" applyFill="1" applyBorder="1" applyAlignment="1">
      <alignment horizontal="center" vertical="center" textRotation="90" wrapText="1"/>
    </xf>
    <xf numFmtId="0" fontId="21" fillId="0" borderId="15" xfId="0" applyFont="1" applyBorder="1"/>
    <xf numFmtId="0" fontId="21" fillId="0" borderId="16" xfId="0" applyFont="1" applyBorder="1"/>
    <xf numFmtId="0" fontId="7" fillId="0" borderId="17" xfId="0" applyFont="1" applyBorder="1" applyAlignment="1">
      <alignment horizontal="center" vertical="center" wrapText="1"/>
    </xf>
    <xf numFmtId="0" fontId="21" fillId="0" borderId="18" xfId="0" applyFont="1" applyBorder="1"/>
    <xf numFmtId="0" fontId="21" fillId="0" borderId="19" xfId="0" applyFont="1" applyBorder="1"/>
    <xf numFmtId="0" fontId="8" fillId="5" borderId="4" xfId="0" applyFont="1" applyFill="1" applyBorder="1" applyAlignment="1">
      <alignment horizontal="center" vertical="center" wrapText="1"/>
    </xf>
    <xf numFmtId="17" fontId="7" fillId="4" borderId="32" xfId="0" applyNumberFormat="1" applyFont="1" applyFill="1" applyBorder="1" applyAlignment="1">
      <alignment horizontal="center" vertical="center" wrapText="1"/>
    </xf>
    <xf numFmtId="17" fontId="7" fillId="4" borderId="33" xfId="0" applyNumberFormat="1" applyFont="1" applyFill="1" applyBorder="1" applyAlignment="1">
      <alignment horizontal="center" vertical="center" wrapText="1"/>
    </xf>
    <xf numFmtId="17" fontId="7" fillId="4" borderId="34" xfId="0" applyNumberFormat="1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/>
    </xf>
    <xf numFmtId="0" fontId="7" fillId="6" borderId="30" xfId="0" applyFont="1" applyFill="1" applyBorder="1" applyAlignment="1">
      <alignment horizontal="center" vertical="center" textRotation="90" wrapText="1"/>
    </xf>
    <xf numFmtId="0" fontId="21" fillId="0" borderId="12" xfId="0" applyFont="1" applyBorder="1"/>
    <xf numFmtId="0" fontId="21" fillId="0" borderId="13" xfId="0" applyFont="1" applyBorder="1"/>
    <xf numFmtId="0" fontId="7" fillId="10" borderId="10" xfId="0" applyFont="1" applyFill="1" applyBorder="1" applyAlignment="1">
      <alignment horizontal="center" vertical="center" textRotation="90" wrapText="1"/>
    </xf>
    <xf numFmtId="0" fontId="7" fillId="11" borderId="10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16">
    <dxf>
      <fill>
        <patternFill patternType="solid">
          <fgColor rgb="FFEEECE1"/>
          <bgColor rgb="FFEEECE1"/>
        </patternFill>
      </fill>
    </dxf>
    <dxf>
      <fill>
        <patternFill patternType="solid">
          <fgColor rgb="FFDDD9C3"/>
          <bgColor rgb="FFDDD9C3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A5A5A5"/>
          <bgColor rgb="FFA5A5A5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EEECE1"/>
          <bgColor rgb="FFEEECE1"/>
        </patternFill>
      </fill>
    </dxf>
    <dxf>
      <fill>
        <patternFill patternType="solid">
          <fgColor rgb="FFDDD9C3"/>
          <bgColor rgb="FFDDD9C3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A5A5A5"/>
          <bgColor rgb="FFA5A5A5"/>
        </patternFill>
      </fill>
    </dxf>
    <dxf>
      <fill>
        <patternFill patternType="solid">
          <fgColor rgb="FF92D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300" b="1" i="0">
                <a:solidFill>
                  <a:srgbClr val="000000"/>
                </a:solidFill>
                <a:latin typeface="Calibri"/>
              </a:defRPr>
            </a:pPr>
            <a:r>
              <a:rPr lang="es-CO" sz="1300" b="1" i="0">
                <a:solidFill>
                  <a:srgbClr val="000000"/>
                </a:solidFill>
                <a:latin typeface="Calibri"/>
              </a:rPr>
              <a:t>% Cumplimiento de Ejecucion del SGSST Vigencia 2026</a:t>
            </a:r>
          </a:p>
          <a:p>
            <a:pPr lvl="0">
              <a:defRPr sz="1300" b="1" i="0">
                <a:solidFill>
                  <a:srgbClr val="000000"/>
                </a:solidFill>
                <a:latin typeface="Calibri"/>
              </a:defRPr>
            </a:pPr>
            <a:endParaRPr lang="es-CO" sz="1300" b="1" i="0">
              <a:solidFill>
                <a:srgbClr val="000000"/>
              </a:solidFill>
              <a:latin typeface="Calibri"/>
            </a:endParaRPr>
          </a:p>
        </c:rich>
      </c:tx>
      <c:layout>
        <c:manualLayout>
          <c:xMode val="edge"/>
          <c:yMode val="edge"/>
          <c:x val="0.23150664844580376"/>
          <c:y val="4.8387019804342742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100" b="0" i="0">
                    <a:solidFill>
                      <a:srgbClr val="000000"/>
                    </a:solidFill>
                    <a:latin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'PLAN DE TRABAJO 2026'!$D$86:$AA$86</c:f>
              <c:numCache>
                <c:formatCode>General</c:formatCode>
                <c:ptCount val="24"/>
                <c:pt idx="0" formatCode="0%">
                  <c:v>2</c:v>
                </c:pt>
                <c:pt idx="2" formatCode="0%">
                  <c:v>0.15384615384615385</c:v>
                </c:pt>
                <c:pt idx="4" formatCode="0%">
                  <c:v>0</c:v>
                </c:pt>
                <c:pt idx="6" formatCode="0%">
                  <c:v>0</c:v>
                </c:pt>
                <c:pt idx="8" formatCode="0%">
                  <c:v>0</c:v>
                </c:pt>
                <c:pt idx="10" formatCode="0%">
                  <c:v>0</c:v>
                </c:pt>
                <c:pt idx="12" formatCode="0%">
                  <c:v>0</c:v>
                </c:pt>
                <c:pt idx="14" formatCode="0%">
                  <c:v>0</c:v>
                </c:pt>
                <c:pt idx="16" formatCode="0%">
                  <c:v>0</c:v>
                </c:pt>
                <c:pt idx="18" formatCode="0%">
                  <c:v>0</c:v>
                </c:pt>
                <c:pt idx="20" formatCode="0%">
                  <c:v>0</c:v>
                </c:pt>
                <c:pt idx="22" formatCode="0%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FEC-47E2-90FC-4DB0189FE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6653403"/>
        <c:axId val="1849188714"/>
      </c:barChart>
      <c:catAx>
        <c:axId val="11666534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CO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0"/>
          <a:lstStyle/>
          <a:p>
            <a:pPr lvl="0">
              <a:defRPr sz="1100" b="0" i="0">
                <a:solidFill>
                  <a:srgbClr val="000000"/>
                </a:solidFill>
                <a:latin typeface="Calibri"/>
              </a:defRPr>
            </a:pPr>
            <a:endParaRPr lang="es-CO"/>
          </a:p>
        </c:txPr>
        <c:crossAx val="1849188714"/>
        <c:crosses val="autoZero"/>
        <c:auto val="1"/>
        <c:lblAlgn val="ctr"/>
        <c:lblOffset val="100"/>
        <c:noMultiLvlLbl val="1"/>
      </c:catAx>
      <c:valAx>
        <c:axId val="184918871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CO"/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spPr>
          <a:ln/>
        </c:spPr>
        <c:txPr>
          <a:bodyPr rot="0"/>
          <a:lstStyle/>
          <a:p>
            <a:pPr lvl="0">
              <a:defRPr sz="1100" b="0" i="0">
                <a:solidFill>
                  <a:srgbClr val="000000"/>
                </a:solidFill>
                <a:latin typeface="Calibri"/>
              </a:defRPr>
            </a:pPr>
            <a:endParaRPr lang="es-CO"/>
          </a:p>
        </c:txPr>
        <c:crossAx val="1166653403"/>
        <c:crosses val="autoZero"/>
        <c:crossBetween val="between"/>
        <c:majorUnit val="0.1"/>
        <c:minorUnit val="0.1"/>
      </c:valAx>
    </c:plotArea>
    <c:legend>
      <c:legendPos val="r"/>
      <c:layout>
        <c:manualLayout>
          <c:xMode val="edge"/>
          <c:yMode val="edge"/>
          <c:x val="0.95946014379798639"/>
          <c:y val="7.7039168180900439E-2"/>
          <c:w val="2.7122134813051833E-2"/>
          <c:h val="0.80330271216097993"/>
        </c:manualLayout>
      </c:layout>
      <c:overlay val="0"/>
      <c:txPr>
        <a:bodyPr/>
        <a:lstStyle/>
        <a:p>
          <a:pPr lvl="0" rtl="0">
            <a:defRPr sz="700" b="0" i="0">
              <a:solidFill>
                <a:srgbClr val="000000"/>
              </a:solidFill>
              <a:latin typeface="Calibri"/>
            </a:defRPr>
          </a:pPr>
          <a:endParaRPr lang="es-CO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2202815</xdr:colOff>
      <xdr:row>88</xdr:row>
      <xdr:rowOff>162560</xdr:rowOff>
    </xdr:from>
    <xdr:ext cx="12437745" cy="4471035"/>
    <xdr:graphicFrame macro="">
      <xdr:nvGraphicFramePr>
        <xdr:cNvPr id="394800579" name="Chart 1">
          <a:extLst>
            <a:ext uri="{FF2B5EF4-FFF2-40B4-BE49-F238E27FC236}">
              <a16:creationId xmlns:a16="http://schemas.microsoft.com/office/drawing/2014/main" id="{00000000-0008-0000-0000-0000C32D88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twoCellAnchor editAs="oneCell">
    <xdr:from>
      <xdr:col>0</xdr:col>
      <xdr:colOff>104775</xdr:colOff>
      <xdr:row>0</xdr:row>
      <xdr:rowOff>66675</xdr:rowOff>
    </xdr:from>
    <xdr:to>
      <xdr:col>1</xdr:col>
      <xdr:colOff>2169160</xdr:colOff>
      <xdr:row>0</xdr:row>
      <xdr:rowOff>1591427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493E40-6971-527B-63FE-1792E7DDCF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65" t="9528" r="6274" b="8671"/>
        <a:stretch/>
      </xdr:blipFill>
      <xdr:spPr>
        <a:xfrm>
          <a:off x="104775" y="66675"/>
          <a:ext cx="2673985" cy="15247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958"/>
  <sheetViews>
    <sheetView tabSelected="1" view="pageBreakPreview" topLeftCell="B1" zoomScale="114" zoomScaleNormal="114" zoomScaleSheetLayoutView="114" workbookViewId="0">
      <pane xSplit="1" topLeftCell="C1" activePane="topRight" state="frozen"/>
      <selection activeCell="B1" sqref="B1"/>
      <selection pane="topRight" activeCell="A4" sqref="A4:Y4"/>
    </sheetView>
  </sheetViews>
  <sheetFormatPr baseColWidth="10" defaultColWidth="14.42578125" defaultRowHeight="15" customHeight="1" x14ac:dyDescent="0.25"/>
  <cols>
    <col min="1" max="1" width="9.140625" customWidth="1"/>
    <col min="2" max="2" width="33.28515625" customWidth="1"/>
    <col min="3" max="3" width="50" style="25" customWidth="1"/>
    <col min="4" max="19" width="4.7109375" customWidth="1"/>
    <col min="20" max="20" width="4.140625" customWidth="1"/>
    <col min="21" max="21" width="5.42578125" customWidth="1"/>
    <col min="22" max="23" width="4.7109375" customWidth="1"/>
    <col min="24" max="24" width="5.42578125" customWidth="1"/>
    <col min="25" max="26" width="5.28515625" customWidth="1"/>
    <col min="27" max="27" width="4.7109375" customWidth="1"/>
    <col min="28" max="28" width="17" customWidth="1"/>
    <col min="29" max="31" width="11.42578125" customWidth="1"/>
    <col min="32" max="32" width="28.85546875" style="27" customWidth="1"/>
  </cols>
  <sheetData>
    <row r="1" spans="1:32" ht="127.5" customHeight="1" x14ac:dyDescent="0.25">
      <c r="A1" s="63"/>
      <c r="B1" s="55"/>
      <c r="C1" s="64" t="s">
        <v>148</v>
      </c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6" t="s">
        <v>214</v>
      </c>
      <c r="AE1" s="67"/>
      <c r="AF1" s="67"/>
    </row>
    <row r="2" spans="1:32" ht="30.95" customHeight="1" x14ac:dyDescent="0.25">
      <c r="A2" s="59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</row>
    <row r="3" spans="1:32" ht="30.95" customHeight="1" x14ac:dyDescent="0.25">
      <c r="A3" s="68" t="s">
        <v>202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</row>
    <row r="4" spans="1:32" ht="30.95" customHeight="1" x14ac:dyDescent="0.25">
      <c r="A4" s="59" t="s">
        <v>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2" t="s">
        <v>2</v>
      </c>
      <c r="AA4" s="53"/>
      <c r="AB4" s="53"/>
      <c r="AC4" s="53"/>
      <c r="AD4" s="53"/>
      <c r="AE4" s="53"/>
      <c r="AF4" s="53"/>
    </row>
    <row r="5" spans="1:32" ht="30.95" customHeight="1" x14ac:dyDescent="0.25">
      <c r="A5" s="60" t="s">
        <v>161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0" t="s">
        <v>3</v>
      </c>
      <c r="AA5" s="62"/>
      <c r="AB5" s="62"/>
      <c r="AC5" s="62"/>
      <c r="AD5" s="62"/>
      <c r="AE5" s="62"/>
      <c r="AF5" s="62"/>
    </row>
    <row r="6" spans="1:32" ht="24.75" customHeight="1" x14ac:dyDescent="0.25">
      <c r="A6" s="88" t="s">
        <v>4</v>
      </c>
      <c r="B6" s="97" t="s">
        <v>5</v>
      </c>
      <c r="C6" s="97" t="s">
        <v>6</v>
      </c>
      <c r="D6" s="107" t="s">
        <v>213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4" t="s">
        <v>7</v>
      </c>
      <c r="AC6" s="54" t="s">
        <v>8</v>
      </c>
      <c r="AD6" s="62"/>
      <c r="AE6" s="62"/>
      <c r="AF6" s="54" t="s">
        <v>9</v>
      </c>
    </row>
    <row r="7" spans="1:32" ht="24.75" customHeight="1" x14ac:dyDescent="0.25">
      <c r="A7" s="55"/>
      <c r="B7" s="98"/>
      <c r="C7" s="98"/>
      <c r="D7" s="57" t="s">
        <v>10</v>
      </c>
      <c r="E7" s="55"/>
      <c r="F7" s="57" t="s">
        <v>11</v>
      </c>
      <c r="G7" s="55"/>
      <c r="H7" s="57" t="s">
        <v>12</v>
      </c>
      <c r="I7" s="55"/>
      <c r="J7" s="57" t="s">
        <v>13</v>
      </c>
      <c r="K7" s="55"/>
      <c r="L7" s="57" t="s">
        <v>14</v>
      </c>
      <c r="M7" s="55"/>
      <c r="N7" s="57" t="s">
        <v>15</v>
      </c>
      <c r="O7" s="55"/>
      <c r="P7" s="57" t="s">
        <v>16</v>
      </c>
      <c r="Q7" s="55"/>
      <c r="R7" s="57" t="s">
        <v>17</v>
      </c>
      <c r="S7" s="55"/>
      <c r="T7" s="58" t="s">
        <v>18</v>
      </c>
      <c r="U7" s="55"/>
      <c r="V7" s="57" t="s">
        <v>19</v>
      </c>
      <c r="W7" s="55"/>
      <c r="X7" s="58" t="s">
        <v>20</v>
      </c>
      <c r="Y7" s="55"/>
      <c r="Z7" s="58" t="s">
        <v>21</v>
      </c>
      <c r="AA7" s="55"/>
      <c r="AB7" s="55"/>
      <c r="AC7" s="54" t="s">
        <v>22</v>
      </c>
      <c r="AD7" s="54" t="s">
        <v>23</v>
      </c>
      <c r="AE7" s="54" t="s">
        <v>24</v>
      </c>
      <c r="AF7" s="56"/>
    </row>
    <row r="8" spans="1:32" ht="24.95" customHeight="1" x14ac:dyDescent="0.25">
      <c r="A8" s="55"/>
      <c r="B8" s="99"/>
      <c r="C8" s="99"/>
      <c r="D8" s="35" t="s">
        <v>25</v>
      </c>
      <c r="E8" s="35" t="s">
        <v>26</v>
      </c>
      <c r="F8" s="35" t="s">
        <v>25</v>
      </c>
      <c r="G8" s="35" t="s">
        <v>26</v>
      </c>
      <c r="H8" s="35" t="s">
        <v>25</v>
      </c>
      <c r="I8" s="35" t="s">
        <v>26</v>
      </c>
      <c r="J8" s="35" t="s">
        <v>25</v>
      </c>
      <c r="K8" s="35" t="s">
        <v>26</v>
      </c>
      <c r="L8" s="35" t="s">
        <v>25</v>
      </c>
      <c r="M8" s="35" t="s">
        <v>26</v>
      </c>
      <c r="N8" s="35" t="s">
        <v>25</v>
      </c>
      <c r="O8" s="35" t="s">
        <v>26</v>
      </c>
      <c r="P8" s="35" t="s">
        <v>25</v>
      </c>
      <c r="Q8" s="35" t="s">
        <v>26</v>
      </c>
      <c r="R8" s="35" t="s">
        <v>25</v>
      </c>
      <c r="S8" s="35" t="s">
        <v>26</v>
      </c>
      <c r="T8" s="35" t="s">
        <v>25</v>
      </c>
      <c r="U8" s="35" t="s">
        <v>26</v>
      </c>
      <c r="V8" s="35" t="s">
        <v>25</v>
      </c>
      <c r="W8" s="35" t="s">
        <v>26</v>
      </c>
      <c r="X8" s="35" t="s">
        <v>25</v>
      </c>
      <c r="Y8" s="35" t="s">
        <v>26</v>
      </c>
      <c r="Z8" s="35" t="s">
        <v>25</v>
      </c>
      <c r="AA8" s="35" t="s">
        <v>26</v>
      </c>
      <c r="AB8" s="55"/>
      <c r="AC8" s="55"/>
      <c r="AD8" s="55"/>
      <c r="AE8" s="55"/>
      <c r="AF8" s="56"/>
    </row>
    <row r="9" spans="1:32" ht="30.95" customHeight="1" x14ac:dyDescent="0.25">
      <c r="A9" s="108" t="s">
        <v>27</v>
      </c>
      <c r="B9" s="40" t="s">
        <v>28</v>
      </c>
      <c r="C9" s="40" t="s">
        <v>215</v>
      </c>
      <c r="D9" s="29"/>
      <c r="E9" s="29"/>
      <c r="F9" s="29">
        <v>1</v>
      </c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30"/>
      <c r="Y9" s="29"/>
      <c r="Z9" s="29"/>
      <c r="AA9" s="29"/>
      <c r="AB9" s="31" t="s">
        <v>162</v>
      </c>
      <c r="AC9" s="32" t="s">
        <v>29</v>
      </c>
      <c r="AD9" s="33" t="s">
        <v>30</v>
      </c>
      <c r="AE9" s="34"/>
      <c r="AF9" s="38"/>
    </row>
    <row r="10" spans="1:32" ht="39.950000000000003" customHeight="1" x14ac:dyDescent="0.25">
      <c r="A10" s="109"/>
      <c r="B10" s="41" t="s">
        <v>28</v>
      </c>
      <c r="C10" s="41" t="s">
        <v>149</v>
      </c>
      <c r="D10" s="1"/>
      <c r="E10" s="1"/>
      <c r="F10" s="29">
        <v>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2"/>
      <c r="Y10" s="1"/>
      <c r="Z10" s="1"/>
      <c r="AA10" s="1"/>
      <c r="AB10" s="6" t="s">
        <v>163</v>
      </c>
      <c r="AC10" s="4"/>
      <c r="AD10" s="4"/>
      <c r="AE10" s="4"/>
      <c r="AF10" s="39"/>
    </row>
    <row r="11" spans="1:32" ht="30.95" customHeight="1" x14ac:dyDescent="0.25">
      <c r="A11" s="109"/>
      <c r="B11" s="41" t="s">
        <v>31</v>
      </c>
      <c r="C11" s="41" t="s">
        <v>216</v>
      </c>
      <c r="D11" s="1"/>
      <c r="E11" s="1">
        <v>1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2"/>
      <c r="Y11" s="1"/>
      <c r="Z11" s="1"/>
      <c r="AA11" s="1"/>
      <c r="AB11" s="6" t="s">
        <v>32</v>
      </c>
      <c r="AC11" s="4" t="s">
        <v>29</v>
      </c>
      <c r="AD11" s="4"/>
      <c r="AE11" s="4" t="s">
        <v>29</v>
      </c>
      <c r="AF11" s="39"/>
    </row>
    <row r="12" spans="1:32" ht="30.95" customHeight="1" x14ac:dyDescent="0.25">
      <c r="A12" s="109"/>
      <c r="B12" s="41" t="s">
        <v>33</v>
      </c>
      <c r="C12" s="41" t="s">
        <v>34</v>
      </c>
      <c r="D12" s="1"/>
      <c r="E12" s="1">
        <v>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" t="s">
        <v>171</v>
      </c>
      <c r="AC12" s="4" t="s">
        <v>29</v>
      </c>
      <c r="AD12" s="4"/>
      <c r="AE12" s="4"/>
      <c r="AF12" s="39" t="s">
        <v>35</v>
      </c>
    </row>
    <row r="13" spans="1:32" ht="30.95" customHeight="1" x14ac:dyDescent="0.25">
      <c r="A13" s="109"/>
      <c r="B13" s="41" t="s">
        <v>36</v>
      </c>
      <c r="C13" s="41" t="s">
        <v>191</v>
      </c>
      <c r="D13" s="1"/>
      <c r="E13" s="1"/>
      <c r="F13" s="1"/>
      <c r="G13" s="1"/>
      <c r="H13" s="1"/>
      <c r="I13" s="1"/>
      <c r="J13" s="1">
        <v>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2"/>
      <c r="Y13" s="1"/>
      <c r="Z13" s="1"/>
      <c r="AA13" s="1"/>
      <c r="AB13" s="3" t="s">
        <v>172</v>
      </c>
      <c r="AC13" s="4" t="s">
        <v>29</v>
      </c>
      <c r="AD13" s="5" t="s">
        <v>37</v>
      </c>
      <c r="AE13" s="4"/>
      <c r="AF13" s="7"/>
    </row>
    <row r="14" spans="1:32" ht="30.95" customHeight="1" x14ac:dyDescent="0.25">
      <c r="A14" s="109"/>
      <c r="B14" s="41" t="s">
        <v>36</v>
      </c>
      <c r="C14" s="41" t="s">
        <v>193</v>
      </c>
      <c r="D14" s="1"/>
      <c r="E14" s="1"/>
      <c r="F14" s="1"/>
      <c r="G14" s="1"/>
      <c r="H14" s="1">
        <v>1</v>
      </c>
      <c r="I14" s="1"/>
      <c r="J14" s="1"/>
      <c r="K14" s="49"/>
      <c r="L14" s="51"/>
      <c r="M14" s="49"/>
      <c r="N14" s="49"/>
      <c r="O14" s="49"/>
      <c r="P14" s="51"/>
      <c r="Q14" s="49"/>
      <c r="R14" s="49"/>
      <c r="S14" s="49"/>
      <c r="T14" s="51"/>
      <c r="U14" s="49"/>
      <c r="V14" s="1"/>
      <c r="W14" s="1"/>
      <c r="X14" s="1"/>
      <c r="Y14" s="1"/>
      <c r="Z14" s="1"/>
      <c r="AA14" s="1"/>
      <c r="AB14" s="6" t="s">
        <v>163</v>
      </c>
      <c r="AC14" s="4" t="s">
        <v>29</v>
      </c>
      <c r="AD14" s="5" t="s">
        <v>195</v>
      </c>
      <c r="AE14" s="4"/>
      <c r="AF14" s="39"/>
    </row>
    <row r="15" spans="1:32" ht="39.950000000000003" customHeight="1" x14ac:dyDescent="0.25">
      <c r="A15" s="109"/>
      <c r="B15" s="41" t="s">
        <v>38</v>
      </c>
      <c r="C15" s="41" t="s">
        <v>192</v>
      </c>
      <c r="D15" s="1"/>
      <c r="E15" s="1"/>
      <c r="F15" s="1"/>
      <c r="G15" s="1"/>
      <c r="H15" s="1"/>
      <c r="I15" s="1"/>
      <c r="J15" s="1">
        <v>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2"/>
      <c r="Y15" s="1"/>
      <c r="Z15" s="1"/>
      <c r="AA15" s="1"/>
      <c r="AB15" s="6" t="s">
        <v>173</v>
      </c>
      <c r="AC15" s="4" t="s">
        <v>29</v>
      </c>
      <c r="AD15" s="5" t="s">
        <v>37</v>
      </c>
      <c r="AE15" s="4"/>
      <c r="AF15" s="7"/>
    </row>
    <row r="16" spans="1:32" ht="39.950000000000003" customHeight="1" x14ac:dyDescent="0.25">
      <c r="A16" s="109"/>
      <c r="B16" s="41" t="s">
        <v>38</v>
      </c>
      <c r="C16" s="41" t="s">
        <v>194</v>
      </c>
      <c r="D16" s="1"/>
      <c r="E16" s="1"/>
      <c r="F16" s="1"/>
      <c r="G16" s="1"/>
      <c r="H16" s="1"/>
      <c r="I16" s="1"/>
      <c r="J16" s="1"/>
      <c r="K16" s="1"/>
      <c r="L16" s="1">
        <v>1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6" t="s">
        <v>180</v>
      </c>
      <c r="AC16" s="4" t="s">
        <v>29</v>
      </c>
      <c r="AD16" s="5" t="s">
        <v>195</v>
      </c>
      <c r="AE16" s="4"/>
      <c r="AF16" s="39"/>
    </row>
    <row r="17" spans="1:32" ht="39.950000000000003" customHeight="1" x14ac:dyDescent="0.25">
      <c r="A17" s="109"/>
      <c r="B17" s="41" t="s">
        <v>39</v>
      </c>
      <c r="C17" s="41" t="s">
        <v>217</v>
      </c>
      <c r="D17" s="1"/>
      <c r="E17" s="1"/>
      <c r="F17" s="1">
        <v>1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2"/>
      <c r="Y17" s="1"/>
      <c r="Z17" s="1"/>
      <c r="AA17" s="1"/>
      <c r="AB17" s="6" t="s">
        <v>163</v>
      </c>
      <c r="AC17" s="4" t="s">
        <v>29</v>
      </c>
      <c r="AD17" s="5" t="s">
        <v>40</v>
      </c>
      <c r="AE17" s="4"/>
      <c r="AF17" s="39"/>
    </row>
    <row r="18" spans="1:32" ht="39.950000000000003" customHeight="1" x14ac:dyDescent="0.25">
      <c r="A18" s="109"/>
      <c r="B18" s="41" t="s">
        <v>41</v>
      </c>
      <c r="C18" s="41" t="s">
        <v>190</v>
      </c>
      <c r="D18" s="46"/>
      <c r="E18" s="46"/>
      <c r="F18" s="46">
        <v>1</v>
      </c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7"/>
      <c r="Y18" s="46"/>
      <c r="Z18" s="46"/>
      <c r="AA18" s="48"/>
      <c r="AB18" s="6" t="s">
        <v>163</v>
      </c>
      <c r="AC18" s="4" t="s">
        <v>29</v>
      </c>
      <c r="AD18" s="5" t="s">
        <v>30</v>
      </c>
      <c r="AE18" s="4"/>
      <c r="AF18" s="7"/>
    </row>
    <row r="19" spans="1:32" ht="45.75" customHeight="1" x14ac:dyDescent="0.25">
      <c r="A19" s="109"/>
      <c r="B19" s="41" t="s">
        <v>218</v>
      </c>
      <c r="C19" s="41" t="s">
        <v>150</v>
      </c>
      <c r="D19" s="1"/>
      <c r="E19" s="1"/>
      <c r="F19" s="1"/>
      <c r="G19" s="1"/>
      <c r="H19" s="1"/>
      <c r="I19" s="1"/>
      <c r="J19" s="1">
        <v>1</v>
      </c>
      <c r="K19" s="1"/>
      <c r="L19" s="1"/>
      <c r="M19" s="1"/>
      <c r="N19" s="1"/>
      <c r="O19" s="1"/>
      <c r="P19" s="1"/>
      <c r="Q19" s="1"/>
      <c r="R19" s="1">
        <v>1</v>
      </c>
      <c r="S19" s="1"/>
      <c r="T19" s="1"/>
      <c r="U19" s="1"/>
      <c r="V19" s="1"/>
      <c r="W19" s="1"/>
      <c r="X19" s="2"/>
      <c r="Y19" s="1"/>
      <c r="Z19" s="1"/>
      <c r="AA19" s="1"/>
      <c r="AB19" s="6" t="s">
        <v>163</v>
      </c>
      <c r="AC19" s="4" t="s">
        <v>29</v>
      </c>
      <c r="AD19" s="5" t="s">
        <v>181</v>
      </c>
      <c r="AE19" s="4"/>
      <c r="AF19" s="39"/>
    </row>
    <row r="20" spans="1:32" ht="30.95" customHeight="1" x14ac:dyDescent="0.25">
      <c r="A20" s="109"/>
      <c r="B20" s="41" t="s">
        <v>42</v>
      </c>
      <c r="C20" s="41" t="s">
        <v>43</v>
      </c>
      <c r="D20" s="1"/>
      <c r="E20" s="1"/>
      <c r="F20" s="1">
        <v>1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2"/>
      <c r="Y20" s="1"/>
      <c r="Z20" s="1"/>
      <c r="AA20" s="1"/>
      <c r="AB20" s="6" t="s">
        <v>164</v>
      </c>
      <c r="AC20" s="4" t="s">
        <v>29</v>
      </c>
      <c r="AD20" s="5" t="s">
        <v>37</v>
      </c>
      <c r="AE20" s="4"/>
      <c r="AF20" s="7" t="s">
        <v>35</v>
      </c>
    </row>
    <row r="21" spans="1:32" ht="39.950000000000003" customHeight="1" x14ac:dyDescent="0.25">
      <c r="A21" s="109"/>
      <c r="B21" s="41" t="s">
        <v>42</v>
      </c>
      <c r="C21" s="41" t="s">
        <v>212</v>
      </c>
      <c r="D21" s="1"/>
      <c r="E21" s="1"/>
      <c r="F21" s="1"/>
      <c r="G21" s="1"/>
      <c r="H21" s="1">
        <v>1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2"/>
      <c r="Y21" s="1"/>
      <c r="Z21" s="1"/>
      <c r="AA21" s="1"/>
      <c r="AB21" s="6" t="s">
        <v>163</v>
      </c>
      <c r="AC21" s="4" t="s">
        <v>29</v>
      </c>
      <c r="AD21" s="4" t="s">
        <v>40</v>
      </c>
      <c r="AE21" s="4"/>
      <c r="AF21" s="7"/>
    </row>
    <row r="22" spans="1:32" ht="30.95" customHeight="1" x14ac:dyDescent="0.25">
      <c r="A22" s="109"/>
      <c r="B22" s="41" t="s">
        <v>44</v>
      </c>
      <c r="C22" s="41" t="s">
        <v>151</v>
      </c>
      <c r="D22" s="1"/>
      <c r="E22" s="1"/>
      <c r="F22" s="1">
        <v>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2"/>
      <c r="Y22" s="1"/>
      <c r="Z22" s="1"/>
      <c r="AA22" s="1"/>
      <c r="AB22" s="6" t="s">
        <v>163</v>
      </c>
      <c r="AC22" s="4" t="s">
        <v>29</v>
      </c>
      <c r="AD22" s="4" t="s">
        <v>40</v>
      </c>
      <c r="AE22" s="4"/>
      <c r="AF22" s="7"/>
    </row>
    <row r="23" spans="1:32" ht="30.95" customHeight="1" x14ac:dyDescent="0.25">
      <c r="A23" s="109"/>
      <c r="B23" s="41" t="s">
        <v>45</v>
      </c>
      <c r="C23" s="41" t="s">
        <v>46</v>
      </c>
      <c r="D23" s="1"/>
      <c r="E23" s="1"/>
      <c r="F23" s="1">
        <v>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2"/>
      <c r="Y23" s="1"/>
      <c r="Z23" s="1"/>
      <c r="AA23" s="1"/>
      <c r="AB23" s="6" t="s">
        <v>174</v>
      </c>
      <c r="AC23" s="4" t="s">
        <v>29</v>
      </c>
      <c r="AD23" s="4" t="s">
        <v>40</v>
      </c>
      <c r="AE23" s="4"/>
      <c r="AF23" s="39"/>
    </row>
    <row r="24" spans="1:32" ht="30.95" customHeight="1" x14ac:dyDescent="0.25">
      <c r="A24" s="109"/>
      <c r="B24" s="41" t="s">
        <v>47</v>
      </c>
      <c r="C24" s="41" t="s">
        <v>48</v>
      </c>
      <c r="D24" s="1"/>
      <c r="E24" s="1"/>
      <c r="F24" s="1">
        <v>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2"/>
      <c r="Y24" s="1"/>
      <c r="Z24" s="1"/>
      <c r="AA24" s="1"/>
      <c r="AB24" s="6" t="s">
        <v>174</v>
      </c>
      <c r="AC24" s="4" t="s">
        <v>29</v>
      </c>
      <c r="AD24" s="4" t="s">
        <v>40</v>
      </c>
      <c r="AE24" s="4"/>
      <c r="AF24" s="39"/>
    </row>
    <row r="25" spans="1:32" ht="39.950000000000003" customHeight="1" x14ac:dyDescent="0.25">
      <c r="A25" s="109"/>
      <c r="B25" s="41" t="s">
        <v>49</v>
      </c>
      <c r="C25" s="41" t="s">
        <v>50</v>
      </c>
      <c r="D25" s="1"/>
      <c r="E25" s="1"/>
      <c r="F25" s="1">
        <v>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2"/>
      <c r="Y25" s="1"/>
      <c r="Z25" s="1"/>
      <c r="AA25" s="1"/>
      <c r="AB25" s="6" t="s">
        <v>175</v>
      </c>
      <c r="AC25" s="4" t="s">
        <v>29</v>
      </c>
      <c r="AD25" s="4" t="s">
        <v>40</v>
      </c>
      <c r="AE25" s="4"/>
      <c r="AF25" s="39"/>
    </row>
    <row r="26" spans="1:32" ht="30.95" customHeight="1" x14ac:dyDescent="0.25">
      <c r="A26" s="109"/>
      <c r="B26" s="41" t="s">
        <v>52</v>
      </c>
      <c r="C26" s="41" t="s">
        <v>196</v>
      </c>
      <c r="D26" s="1">
        <v>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2"/>
      <c r="Y26" s="1"/>
      <c r="Z26" s="1"/>
      <c r="AA26" s="1"/>
      <c r="AB26" s="6" t="s">
        <v>176</v>
      </c>
      <c r="AC26" s="4" t="s">
        <v>29</v>
      </c>
      <c r="AD26" s="4" t="s">
        <v>40</v>
      </c>
      <c r="AE26" s="4"/>
      <c r="AF26" s="39"/>
    </row>
    <row r="27" spans="1:32" ht="30.95" customHeight="1" x14ac:dyDescent="0.25">
      <c r="A27" s="109"/>
      <c r="B27" s="41" t="s">
        <v>53</v>
      </c>
      <c r="C27" s="41" t="s">
        <v>54</v>
      </c>
      <c r="D27" s="1"/>
      <c r="E27" s="1"/>
      <c r="F27" s="1"/>
      <c r="G27" s="1"/>
      <c r="H27" s="1">
        <v>1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2"/>
      <c r="Z27" s="2"/>
      <c r="AA27" s="1"/>
      <c r="AB27" s="6" t="s">
        <v>177</v>
      </c>
      <c r="AC27" s="4" t="s">
        <v>29</v>
      </c>
      <c r="AD27" s="5" t="s">
        <v>55</v>
      </c>
      <c r="AE27" s="4"/>
      <c r="AF27" s="39"/>
    </row>
    <row r="28" spans="1:32" ht="30.95" customHeight="1" x14ac:dyDescent="0.25">
      <c r="A28" s="109"/>
      <c r="B28" s="41" t="s">
        <v>56</v>
      </c>
      <c r="C28" s="41" t="s">
        <v>57</v>
      </c>
      <c r="D28" s="1"/>
      <c r="E28" s="1"/>
      <c r="F28" s="1"/>
      <c r="G28" s="1"/>
      <c r="H28" s="1"/>
      <c r="I28" s="1"/>
      <c r="J28" s="1">
        <v>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2"/>
      <c r="Y28" s="1"/>
      <c r="Z28" s="1"/>
      <c r="AA28" s="1"/>
      <c r="AB28" s="6" t="s">
        <v>163</v>
      </c>
      <c r="AC28" s="4" t="s">
        <v>29</v>
      </c>
      <c r="AD28" s="4" t="s">
        <v>58</v>
      </c>
      <c r="AE28" s="4"/>
      <c r="AF28" s="39"/>
    </row>
    <row r="29" spans="1:32" ht="39.950000000000003" customHeight="1" x14ac:dyDescent="0.25">
      <c r="A29" s="109"/>
      <c r="B29" s="41" t="s">
        <v>59</v>
      </c>
      <c r="C29" s="41" t="s">
        <v>197</v>
      </c>
      <c r="D29" s="1"/>
      <c r="E29" s="1"/>
      <c r="F29" s="1">
        <v>1</v>
      </c>
      <c r="G29" s="1"/>
      <c r="H29" s="1"/>
      <c r="I29" s="1"/>
      <c r="J29" s="1"/>
      <c r="K29" s="1"/>
      <c r="L29" s="1"/>
      <c r="M29" s="1"/>
      <c r="N29" s="1"/>
      <c r="O29" s="1"/>
      <c r="P29" s="1">
        <v>1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6" t="s">
        <v>208</v>
      </c>
      <c r="AC29" s="4" t="s">
        <v>29</v>
      </c>
      <c r="AD29" s="4"/>
      <c r="AE29" s="4"/>
      <c r="AF29" s="7"/>
    </row>
    <row r="30" spans="1:32" ht="39.950000000000003" customHeight="1" x14ac:dyDescent="0.25">
      <c r="A30" s="109"/>
      <c r="B30" s="41" t="s">
        <v>60</v>
      </c>
      <c r="C30" s="41" t="s">
        <v>152</v>
      </c>
      <c r="D30" s="1"/>
      <c r="E30" s="1"/>
      <c r="F30" s="1">
        <v>1</v>
      </c>
      <c r="G30" s="1">
        <v>1</v>
      </c>
      <c r="H30" s="2"/>
      <c r="I30" s="1"/>
      <c r="J30" s="1"/>
      <c r="K30" s="1"/>
      <c r="L30" s="1"/>
      <c r="M30" s="1"/>
      <c r="N30" s="2"/>
      <c r="O30" s="1"/>
      <c r="P30" s="1">
        <v>1</v>
      </c>
      <c r="Q30" s="1"/>
      <c r="R30" s="1"/>
      <c r="S30" s="1"/>
      <c r="T30" s="2"/>
      <c r="U30" s="1"/>
      <c r="V30" s="1"/>
      <c r="W30" s="1"/>
      <c r="X30" s="2"/>
      <c r="Y30" s="1"/>
      <c r="Z30" s="1"/>
      <c r="AA30" s="1"/>
      <c r="AB30" s="6" t="s">
        <v>209</v>
      </c>
      <c r="AC30" s="4" t="s">
        <v>29</v>
      </c>
      <c r="AD30" s="5" t="s">
        <v>61</v>
      </c>
      <c r="AE30" s="4"/>
      <c r="AF30" s="7"/>
    </row>
    <row r="31" spans="1:32" ht="39.950000000000003" customHeight="1" x14ac:dyDescent="0.25">
      <c r="A31" s="110"/>
      <c r="B31" s="41" t="s">
        <v>62</v>
      </c>
      <c r="C31" s="41" t="s">
        <v>198</v>
      </c>
      <c r="D31" s="1"/>
      <c r="E31" s="1"/>
      <c r="F31" s="1"/>
      <c r="G31" s="1"/>
      <c r="H31" s="1">
        <v>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2"/>
      <c r="Y31" s="1"/>
      <c r="Z31" s="1"/>
      <c r="AA31" s="1"/>
      <c r="AB31" s="6" t="s">
        <v>163</v>
      </c>
      <c r="AC31" s="4" t="s">
        <v>29</v>
      </c>
      <c r="AD31" s="4"/>
      <c r="AE31" s="4"/>
      <c r="AF31" s="39" t="s">
        <v>35</v>
      </c>
    </row>
    <row r="32" spans="1:32" ht="52.5" customHeight="1" x14ac:dyDescent="0.25">
      <c r="A32" s="111" t="s">
        <v>63</v>
      </c>
      <c r="B32" s="42" t="s">
        <v>64</v>
      </c>
      <c r="C32" s="42" t="s">
        <v>65</v>
      </c>
      <c r="D32" s="1"/>
      <c r="E32" s="1"/>
      <c r="F32" s="1"/>
      <c r="G32" s="1"/>
      <c r="H32" s="1"/>
      <c r="I32" s="1"/>
      <c r="J32" s="1">
        <v>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2"/>
      <c r="Y32" s="2"/>
      <c r="Z32" s="2"/>
      <c r="AA32" s="1"/>
      <c r="AB32" s="6" t="s">
        <v>163</v>
      </c>
      <c r="AC32" s="4" t="s">
        <v>29</v>
      </c>
      <c r="AD32" s="5" t="s">
        <v>66</v>
      </c>
      <c r="AE32" s="4"/>
      <c r="AF32" s="39"/>
    </row>
    <row r="33" spans="1:32" ht="39.950000000000003" customHeight="1" x14ac:dyDescent="0.25">
      <c r="A33" s="109"/>
      <c r="B33" s="42" t="s">
        <v>67</v>
      </c>
      <c r="C33" s="42" t="s">
        <v>203</v>
      </c>
      <c r="D33" s="1"/>
      <c r="E33" s="1"/>
      <c r="F33" s="1">
        <v>1</v>
      </c>
      <c r="G33" s="1"/>
      <c r="H33" s="2">
        <v>1</v>
      </c>
      <c r="I33" s="1"/>
      <c r="J33" s="1">
        <v>1</v>
      </c>
      <c r="K33" s="1"/>
      <c r="L33" s="1">
        <v>1</v>
      </c>
      <c r="M33" s="1"/>
      <c r="N33" s="1"/>
      <c r="O33" s="1"/>
      <c r="P33" s="1"/>
      <c r="Q33" s="1"/>
      <c r="R33" s="1">
        <v>1</v>
      </c>
      <c r="S33" s="1"/>
      <c r="T33" s="1">
        <v>1</v>
      </c>
      <c r="U33" s="1"/>
      <c r="V33" s="1">
        <v>1</v>
      </c>
      <c r="W33" s="1"/>
      <c r="X33" s="2">
        <v>1</v>
      </c>
      <c r="Y33" s="1"/>
      <c r="Z33" s="1"/>
      <c r="AA33" s="1"/>
      <c r="AB33" s="6" t="s">
        <v>182</v>
      </c>
      <c r="AC33" s="4" t="s">
        <v>29</v>
      </c>
      <c r="AD33" s="4" t="s">
        <v>40</v>
      </c>
      <c r="AE33" s="4"/>
      <c r="AF33" s="39"/>
    </row>
    <row r="34" spans="1:32" ht="39.950000000000003" customHeight="1" x14ac:dyDescent="0.25">
      <c r="A34" s="109"/>
      <c r="B34" s="42" t="s">
        <v>67</v>
      </c>
      <c r="C34" s="42" t="s">
        <v>68</v>
      </c>
      <c r="D34" s="1"/>
      <c r="E34" s="1"/>
      <c r="F34" s="1"/>
      <c r="G34" s="1"/>
      <c r="H34" s="1">
        <v>1</v>
      </c>
      <c r="I34" s="1"/>
      <c r="J34" s="1"/>
      <c r="K34" s="1"/>
      <c r="L34" s="2">
        <v>1</v>
      </c>
      <c r="M34" s="1"/>
      <c r="N34" s="1"/>
      <c r="O34" s="1"/>
      <c r="P34" s="2"/>
      <c r="Q34" s="1"/>
      <c r="R34" s="1">
        <v>1</v>
      </c>
      <c r="S34" s="1"/>
      <c r="T34" s="2"/>
      <c r="U34" s="1"/>
      <c r="V34" s="1"/>
      <c r="W34" s="1"/>
      <c r="X34" s="2">
        <v>1</v>
      </c>
      <c r="Y34" s="1"/>
      <c r="Z34" s="1"/>
      <c r="AA34" s="1"/>
      <c r="AB34" s="6" t="s">
        <v>182</v>
      </c>
      <c r="AC34" s="4" t="s">
        <v>29</v>
      </c>
      <c r="AD34" s="4"/>
      <c r="AE34" s="4"/>
      <c r="AF34" s="39"/>
    </row>
    <row r="35" spans="1:32" ht="30" customHeight="1" x14ac:dyDescent="0.25">
      <c r="A35" s="109"/>
      <c r="B35" s="42" t="s">
        <v>69</v>
      </c>
      <c r="C35" s="42" t="s">
        <v>70</v>
      </c>
      <c r="D35" s="1"/>
      <c r="E35" s="1"/>
      <c r="F35" s="1"/>
      <c r="G35" s="1"/>
      <c r="H35" s="1"/>
      <c r="I35" s="1"/>
      <c r="J35" s="1">
        <v>1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8" t="s">
        <v>165</v>
      </c>
      <c r="AC35" s="4" t="s">
        <v>29</v>
      </c>
      <c r="AD35" s="4"/>
      <c r="AE35" s="4"/>
      <c r="AF35" s="39"/>
    </row>
    <row r="36" spans="1:32" ht="30" customHeight="1" x14ac:dyDescent="0.25">
      <c r="A36" s="109"/>
      <c r="B36" s="42" t="s">
        <v>69</v>
      </c>
      <c r="C36" s="42" t="s">
        <v>71</v>
      </c>
      <c r="D36" s="1"/>
      <c r="E36" s="1"/>
      <c r="F36" s="1"/>
      <c r="G36" s="1"/>
      <c r="H36" s="1"/>
      <c r="I36" s="1"/>
      <c r="J36" s="1">
        <v>1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2"/>
      <c r="Y36" s="1"/>
      <c r="Z36" s="1"/>
      <c r="AA36" s="1"/>
      <c r="AB36" s="6" t="s">
        <v>189</v>
      </c>
      <c r="AC36" s="4" t="s">
        <v>29</v>
      </c>
      <c r="AD36" s="4"/>
      <c r="AE36" s="4"/>
      <c r="AF36" s="39"/>
    </row>
    <row r="37" spans="1:32" ht="30" customHeight="1" x14ac:dyDescent="0.25">
      <c r="A37" s="109"/>
      <c r="B37" s="42" t="s">
        <v>72</v>
      </c>
      <c r="C37" s="42" t="s">
        <v>153</v>
      </c>
      <c r="D37" s="1"/>
      <c r="E37" s="1"/>
      <c r="F37" s="1"/>
      <c r="G37" s="1"/>
      <c r="H37" s="1"/>
      <c r="I37" s="1"/>
      <c r="J37" s="1">
        <v>1</v>
      </c>
      <c r="K37" s="1"/>
      <c r="L37" s="1">
        <v>1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2"/>
      <c r="Y37" s="1"/>
      <c r="Z37" s="1"/>
      <c r="AA37" s="1"/>
      <c r="AB37" s="6" t="s">
        <v>188</v>
      </c>
      <c r="AC37" s="4" t="s">
        <v>73</v>
      </c>
      <c r="AD37" s="4"/>
      <c r="AE37" s="4"/>
      <c r="AF37" s="7"/>
    </row>
    <row r="38" spans="1:32" ht="39.950000000000003" customHeight="1" x14ac:dyDescent="0.25">
      <c r="A38" s="109"/>
      <c r="B38" s="42" t="s">
        <v>72</v>
      </c>
      <c r="C38" s="42" t="s">
        <v>154</v>
      </c>
      <c r="D38" s="1"/>
      <c r="E38" s="1"/>
      <c r="F38" s="1"/>
      <c r="G38" s="1"/>
      <c r="H38" s="1"/>
      <c r="I38" s="1"/>
      <c r="J38" s="1"/>
      <c r="K38" s="1"/>
      <c r="L38" s="1">
        <v>1</v>
      </c>
      <c r="M38" s="1"/>
      <c r="N38" s="1">
        <v>1</v>
      </c>
      <c r="O38" s="1"/>
      <c r="P38" s="1"/>
      <c r="Q38" s="1"/>
      <c r="R38" s="1"/>
      <c r="S38" s="1"/>
      <c r="T38" s="1"/>
      <c r="U38" s="1"/>
      <c r="V38" s="1"/>
      <c r="W38" s="1"/>
      <c r="X38" s="2"/>
      <c r="Y38" s="1"/>
      <c r="Z38" s="1"/>
      <c r="AA38" s="1"/>
      <c r="AB38" s="6" t="s">
        <v>51</v>
      </c>
      <c r="AC38" s="4" t="s">
        <v>29</v>
      </c>
      <c r="AD38" s="4" t="s">
        <v>29</v>
      </c>
      <c r="AE38" s="4"/>
      <c r="AF38" s="7"/>
    </row>
    <row r="39" spans="1:32" ht="39.950000000000003" customHeight="1" x14ac:dyDescent="0.25">
      <c r="A39" s="109"/>
      <c r="B39" s="42" t="s">
        <v>74</v>
      </c>
      <c r="C39" s="42" t="s">
        <v>204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>
        <v>1</v>
      </c>
      <c r="Q39" s="1"/>
      <c r="R39" s="1"/>
      <c r="S39" s="1"/>
      <c r="T39" s="1"/>
      <c r="U39" s="1"/>
      <c r="V39" s="1"/>
      <c r="W39" s="1"/>
      <c r="X39" s="1"/>
      <c r="Y39" s="1"/>
      <c r="Z39" s="2"/>
      <c r="AA39" s="1"/>
      <c r="AB39" s="6" t="s">
        <v>163</v>
      </c>
      <c r="AC39" s="4" t="s">
        <v>29</v>
      </c>
      <c r="AD39" s="4"/>
      <c r="AE39" s="4"/>
      <c r="AF39" s="7"/>
    </row>
    <row r="40" spans="1:32" ht="30.95" customHeight="1" x14ac:dyDescent="0.25">
      <c r="A40" s="109"/>
      <c r="B40" s="42" t="s">
        <v>74</v>
      </c>
      <c r="C40" s="42" t="s">
        <v>75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>
        <v>1</v>
      </c>
      <c r="Q40" s="1"/>
      <c r="R40" s="1">
        <v>1</v>
      </c>
      <c r="S40" s="1"/>
      <c r="T40" s="1"/>
      <c r="U40" s="1"/>
      <c r="V40" s="1"/>
      <c r="W40" s="1"/>
      <c r="X40" s="2"/>
      <c r="Y40" s="1"/>
      <c r="Z40" s="2"/>
      <c r="AA40" s="1"/>
      <c r="AB40" s="6" t="s">
        <v>163</v>
      </c>
      <c r="AC40" s="4" t="s">
        <v>29</v>
      </c>
      <c r="AD40" s="4" t="s">
        <v>29</v>
      </c>
      <c r="AE40" s="4"/>
      <c r="AF40" s="39"/>
    </row>
    <row r="41" spans="1:32" ht="30.95" customHeight="1" x14ac:dyDescent="0.25">
      <c r="A41" s="109"/>
      <c r="B41" s="42" t="s">
        <v>74</v>
      </c>
      <c r="C41" s="42" t="s">
        <v>76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2"/>
      <c r="Y41" s="1"/>
      <c r="Z41" s="1"/>
      <c r="AA41" s="1"/>
      <c r="AB41" s="6" t="s">
        <v>163</v>
      </c>
      <c r="AC41" s="4" t="s">
        <v>29</v>
      </c>
      <c r="AD41" s="4"/>
      <c r="AE41" s="4"/>
      <c r="AF41" s="39"/>
    </row>
    <row r="42" spans="1:32" ht="39.950000000000003" customHeight="1" x14ac:dyDescent="0.25">
      <c r="A42" s="109"/>
      <c r="B42" s="42" t="s">
        <v>77</v>
      </c>
      <c r="C42" s="42" t="s">
        <v>78</v>
      </c>
      <c r="D42" s="1"/>
      <c r="E42" s="1"/>
      <c r="F42" s="1"/>
      <c r="G42" s="1"/>
      <c r="H42" s="1">
        <v>1</v>
      </c>
      <c r="I42" s="1"/>
      <c r="J42" s="1"/>
      <c r="K42" s="1"/>
      <c r="L42" s="1">
        <v>1</v>
      </c>
      <c r="M42" s="1"/>
      <c r="N42" s="1"/>
      <c r="O42" s="1"/>
      <c r="P42" s="1">
        <v>1</v>
      </c>
      <c r="Q42" s="1"/>
      <c r="R42" s="1"/>
      <c r="S42" s="1"/>
      <c r="T42" s="1"/>
      <c r="U42" s="1"/>
      <c r="V42" s="1">
        <v>1</v>
      </c>
      <c r="W42" s="1"/>
      <c r="X42" s="2"/>
      <c r="Y42" s="1"/>
      <c r="Z42" s="1"/>
      <c r="AA42" s="1"/>
      <c r="AB42" s="6" t="s">
        <v>183</v>
      </c>
      <c r="AC42" s="4" t="s">
        <v>29</v>
      </c>
      <c r="AD42" s="4" t="s">
        <v>79</v>
      </c>
      <c r="AE42" s="4"/>
      <c r="AF42" s="7" t="s">
        <v>35</v>
      </c>
    </row>
    <row r="43" spans="1:32" ht="39.950000000000003" customHeight="1" x14ac:dyDescent="0.25">
      <c r="A43" s="109"/>
      <c r="B43" s="42" t="s">
        <v>80</v>
      </c>
      <c r="C43" s="42" t="s">
        <v>184</v>
      </c>
      <c r="D43" s="49"/>
      <c r="E43" s="49"/>
      <c r="F43" s="49"/>
      <c r="G43" s="49"/>
      <c r="H43" s="49"/>
      <c r="I43" s="49"/>
      <c r="J43" s="49"/>
      <c r="K43" s="49"/>
      <c r="L43" s="49">
        <v>1</v>
      </c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50"/>
      <c r="Y43" s="49"/>
      <c r="Z43" s="49"/>
      <c r="AA43" s="49"/>
      <c r="AB43" s="6" t="s">
        <v>165</v>
      </c>
      <c r="AC43" s="4" t="s">
        <v>29</v>
      </c>
      <c r="AD43" s="4"/>
      <c r="AE43" s="4"/>
      <c r="AF43" s="39"/>
    </row>
    <row r="44" spans="1:32" ht="39.950000000000003" customHeight="1" x14ac:dyDescent="0.25">
      <c r="A44" s="109"/>
      <c r="B44" s="42" t="s">
        <v>81</v>
      </c>
      <c r="C44" s="42" t="s">
        <v>82</v>
      </c>
      <c r="D44" s="49"/>
      <c r="E44" s="49"/>
      <c r="F44" s="49"/>
      <c r="G44" s="49"/>
      <c r="H44" s="49"/>
      <c r="I44" s="49"/>
      <c r="J44" s="49"/>
      <c r="K44" s="49"/>
      <c r="L44" s="49">
        <v>1</v>
      </c>
      <c r="M44" s="49"/>
      <c r="N44" s="49"/>
      <c r="O44" s="49"/>
      <c r="P44" s="51"/>
      <c r="Q44" s="49"/>
      <c r="R44" s="49"/>
      <c r="S44" s="49"/>
      <c r="T44" s="49"/>
      <c r="U44" s="49"/>
      <c r="V44" s="51"/>
      <c r="W44" s="49"/>
      <c r="X44" s="50"/>
      <c r="Y44" s="49"/>
      <c r="Z44" s="49"/>
      <c r="AA44" s="49"/>
      <c r="AB44" s="6" t="s">
        <v>163</v>
      </c>
      <c r="AC44" s="4" t="s">
        <v>29</v>
      </c>
      <c r="AD44" s="4"/>
      <c r="AE44" s="4"/>
      <c r="AF44" s="7"/>
    </row>
    <row r="45" spans="1:32" ht="39.950000000000003" customHeight="1" x14ac:dyDescent="0.25">
      <c r="A45" s="109"/>
      <c r="B45" s="42" t="s">
        <v>83</v>
      </c>
      <c r="C45" s="42" t="s">
        <v>210</v>
      </c>
      <c r="D45" s="49"/>
      <c r="E45" s="49"/>
      <c r="F45" s="49"/>
      <c r="G45" s="49"/>
      <c r="H45" s="49">
        <v>1</v>
      </c>
      <c r="I45" s="49"/>
      <c r="J45" s="51">
        <v>1</v>
      </c>
      <c r="K45" s="49"/>
      <c r="L45" s="49">
        <v>1</v>
      </c>
      <c r="M45" s="49"/>
      <c r="N45" s="49">
        <v>1</v>
      </c>
      <c r="O45" s="49"/>
      <c r="P45" s="51">
        <v>1</v>
      </c>
      <c r="Q45" s="49"/>
      <c r="R45" s="49">
        <v>1</v>
      </c>
      <c r="S45" s="49"/>
      <c r="T45" s="49">
        <v>1</v>
      </c>
      <c r="U45" s="49"/>
      <c r="V45" s="51">
        <v>1</v>
      </c>
      <c r="W45" s="49"/>
      <c r="X45" s="50">
        <v>1</v>
      </c>
      <c r="Y45" s="49"/>
      <c r="Z45" s="49"/>
      <c r="AA45" s="49"/>
      <c r="AB45" s="6" t="s">
        <v>163</v>
      </c>
      <c r="AC45" s="4" t="s">
        <v>29</v>
      </c>
      <c r="AD45" s="4" t="s">
        <v>29</v>
      </c>
      <c r="AE45" s="4"/>
      <c r="AF45" s="7"/>
    </row>
    <row r="46" spans="1:32" ht="39.950000000000003" customHeight="1" x14ac:dyDescent="0.25">
      <c r="A46" s="109"/>
      <c r="B46" s="42" t="s">
        <v>84</v>
      </c>
      <c r="C46" s="42" t="s">
        <v>85</v>
      </c>
      <c r="D46" s="49"/>
      <c r="E46" s="49"/>
      <c r="F46" s="49"/>
      <c r="G46" s="49"/>
      <c r="H46" s="51"/>
      <c r="I46" s="49"/>
      <c r="J46" s="49"/>
      <c r="K46" s="49"/>
      <c r="L46" s="51"/>
      <c r="M46" s="49"/>
      <c r="N46" s="49"/>
      <c r="O46" s="49"/>
      <c r="P46" s="51">
        <v>1</v>
      </c>
      <c r="Q46" s="49"/>
      <c r="R46" s="49"/>
      <c r="S46" s="49"/>
      <c r="T46" s="51"/>
      <c r="U46" s="49"/>
      <c r="V46" s="49"/>
      <c r="W46" s="49"/>
      <c r="X46" s="50"/>
      <c r="Y46" s="49"/>
      <c r="Z46" s="49">
        <v>1</v>
      </c>
      <c r="AA46" s="49"/>
      <c r="AB46" s="6" t="s">
        <v>163</v>
      </c>
      <c r="AC46" s="4" t="s">
        <v>29</v>
      </c>
      <c r="AD46" s="4"/>
      <c r="AE46" s="4"/>
      <c r="AF46" s="39"/>
    </row>
    <row r="47" spans="1:32" ht="39.950000000000003" customHeight="1" x14ac:dyDescent="0.25">
      <c r="A47" s="109"/>
      <c r="B47" s="42" t="s">
        <v>86</v>
      </c>
      <c r="C47" s="42" t="s">
        <v>87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50">
        <v>1</v>
      </c>
      <c r="Y47" s="49"/>
      <c r="Z47" s="49">
        <v>1</v>
      </c>
      <c r="AA47" s="49"/>
      <c r="AB47" s="6" t="s">
        <v>163</v>
      </c>
      <c r="AC47" s="4" t="s">
        <v>29</v>
      </c>
      <c r="AD47" s="4"/>
      <c r="AE47" s="4"/>
      <c r="AF47" s="39"/>
    </row>
    <row r="48" spans="1:32" ht="30.95" customHeight="1" x14ac:dyDescent="0.25">
      <c r="A48" s="109"/>
      <c r="B48" s="42" t="s">
        <v>88</v>
      </c>
      <c r="C48" s="42" t="s">
        <v>147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>
        <v>1</v>
      </c>
      <c r="S48" s="1"/>
      <c r="T48" s="1">
        <v>1</v>
      </c>
      <c r="U48" s="1"/>
      <c r="V48" s="1">
        <v>1</v>
      </c>
      <c r="W48" s="1"/>
      <c r="X48" s="2"/>
      <c r="Y48" s="1"/>
      <c r="Z48" s="1"/>
      <c r="AA48" s="1"/>
      <c r="AB48" s="6" t="s">
        <v>163</v>
      </c>
      <c r="AC48" s="4" t="s">
        <v>29</v>
      </c>
      <c r="AD48" s="4"/>
      <c r="AE48" s="4"/>
      <c r="AF48" s="39"/>
    </row>
    <row r="49" spans="1:32" ht="39.950000000000003" customHeight="1" x14ac:dyDescent="0.25">
      <c r="A49" s="109"/>
      <c r="B49" s="42" t="s">
        <v>89</v>
      </c>
      <c r="C49" s="42" t="s">
        <v>90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>
        <v>1</v>
      </c>
      <c r="O49" s="1"/>
      <c r="P49" s="1"/>
      <c r="Q49" s="1"/>
      <c r="R49" s="1"/>
      <c r="S49" s="1"/>
      <c r="T49" s="1"/>
      <c r="U49" s="1"/>
      <c r="V49" s="1"/>
      <c r="W49" s="1"/>
      <c r="X49" s="2"/>
      <c r="Y49" s="1"/>
      <c r="Z49" s="1"/>
      <c r="AA49" s="1"/>
      <c r="AB49" s="6" t="s">
        <v>163</v>
      </c>
      <c r="AC49" s="4" t="s">
        <v>29</v>
      </c>
      <c r="AD49" s="4" t="s">
        <v>58</v>
      </c>
      <c r="AE49" s="4"/>
      <c r="AF49" s="7"/>
    </row>
    <row r="50" spans="1:32" ht="39.950000000000003" customHeight="1" x14ac:dyDescent="0.25">
      <c r="A50" s="109"/>
      <c r="B50" s="42" t="s">
        <v>89</v>
      </c>
      <c r="C50" s="42" t="s">
        <v>199</v>
      </c>
      <c r="D50" s="1"/>
      <c r="E50" s="1"/>
      <c r="F50" s="1"/>
      <c r="G50" s="1"/>
      <c r="H50" s="1"/>
      <c r="I50" s="1"/>
      <c r="J50" s="1">
        <v>1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2"/>
      <c r="Y50" s="1"/>
      <c r="Z50" s="1"/>
      <c r="AA50" s="1"/>
      <c r="AB50" s="6" t="s">
        <v>166</v>
      </c>
      <c r="AC50" s="4" t="s">
        <v>29</v>
      </c>
      <c r="AD50" s="4"/>
      <c r="AE50" s="4"/>
      <c r="AF50" s="39"/>
    </row>
    <row r="51" spans="1:32" ht="39.950000000000003" customHeight="1" x14ac:dyDescent="0.25">
      <c r="A51" s="109"/>
      <c r="B51" s="42" t="s">
        <v>178</v>
      </c>
      <c r="C51" s="42" t="s">
        <v>91</v>
      </c>
      <c r="D51" s="1"/>
      <c r="E51" s="1"/>
      <c r="F51" s="1"/>
      <c r="G51" s="1"/>
      <c r="H51" s="1"/>
      <c r="I51" s="1"/>
      <c r="J51" s="1"/>
      <c r="K51" s="1"/>
      <c r="L51" s="1">
        <v>1</v>
      </c>
      <c r="M51" s="1"/>
      <c r="N51" s="1">
        <v>1</v>
      </c>
      <c r="O51" s="1"/>
      <c r="P51" s="1"/>
      <c r="Q51" s="1"/>
      <c r="R51" s="1"/>
      <c r="S51" s="1"/>
      <c r="T51" s="1"/>
      <c r="U51" s="1"/>
      <c r="V51" s="1"/>
      <c r="W51" s="1"/>
      <c r="X51" s="2"/>
      <c r="Y51" s="1"/>
      <c r="Z51" s="1"/>
      <c r="AA51" s="1"/>
      <c r="AB51" s="6" t="s">
        <v>167</v>
      </c>
      <c r="AC51" s="4" t="s">
        <v>29</v>
      </c>
      <c r="AD51" s="4" t="s">
        <v>58</v>
      </c>
      <c r="AE51" s="4"/>
      <c r="AF51" s="7"/>
    </row>
    <row r="52" spans="1:32" ht="39.950000000000003" customHeight="1" x14ac:dyDescent="0.25">
      <c r="A52" s="109"/>
      <c r="B52" s="42" t="s">
        <v>92</v>
      </c>
      <c r="C52" s="42" t="s">
        <v>179</v>
      </c>
      <c r="D52" s="1"/>
      <c r="E52" s="1"/>
      <c r="F52" s="1"/>
      <c r="G52" s="1"/>
      <c r="H52" s="1"/>
      <c r="I52" s="1"/>
      <c r="J52" s="1">
        <v>1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2"/>
      <c r="Y52" s="1"/>
      <c r="Z52" s="1"/>
      <c r="AA52" s="1"/>
      <c r="AB52" s="6" t="s">
        <v>51</v>
      </c>
      <c r="AC52" s="4" t="s">
        <v>29</v>
      </c>
      <c r="AD52" s="4"/>
      <c r="AE52" s="4"/>
      <c r="AF52" s="39"/>
    </row>
    <row r="53" spans="1:32" ht="39.950000000000003" customHeight="1" x14ac:dyDescent="0.25">
      <c r="A53" s="109"/>
      <c r="B53" s="42" t="s">
        <v>92</v>
      </c>
      <c r="C53" s="42" t="s">
        <v>93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>
        <v>1</v>
      </c>
      <c r="S53" s="1"/>
      <c r="T53" s="1"/>
      <c r="U53" s="1"/>
      <c r="V53" s="1"/>
      <c r="W53" s="1"/>
      <c r="X53" s="2"/>
      <c r="Y53" s="1"/>
      <c r="Z53" s="1"/>
      <c r="AA53" s="1"/>
      <c r="AB53" s="6" t="s">
        <v>51</v>
      </c>
      <c r="AC53" s="4" t="s">
        <v>94</v>
      </c>
      <c r="AD53" s="4"/>
      <c r="AE53" s="4"/>
      <c r="AF53" s="39"/>
    </row>
    <row r="54" spans="1:32" ht="39.950000000000003" customHeight="1" x14ac:dyDescent="0.25">
      <c r="A54" s="109"/>
      <c r="B54" s="42" t="s">
        <v>95</v>
      </c>
      <c r="C54" s="42" t="s">
        <v>211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>
        <v>1</v>
      </c>
      <c r="S54" s="1"/>
      <c r="T54" s="1"/>
      <c r="U54" s="1"/>
      <c r="V54" s="1"/>
      <c r="W54" s="1"/>
      <c r="X54" s="2"/>
      <c r="Y54" s="1"/>
      <c r="Z54" s="1"/>
      <c r="AA54" s="1"/>
      <c r="AB54" s="6" t="s">
        <v>185</v>
      </c>
      <c r="AC54" s="4" t="s">
        <v>29</v>
      </c>
      <c r="AD54" s="4" t="s">
        <v>94</v>
      </c>
      <c r="AE54" s="4"/>
      <c r="AF54" s="7"/>
    </row>
    <row r="55" spans="1:32" ht="39.950000000000003" customHeight="1" x14ac:dyDescent="0.25">
      <c r="A55" s="109"/>
      <c r="B55" s="42" t="s">
        <v>96</v>
      </c>
      <c r="C55" s="42" t="s">
        <v>97</v>
      </c>
      <c r="D55" s="1"/>
      <c r="E55" s="1"/>
      <c r="F55" s="1"/>
      <c r="G55" s="1"/>
      <c r="H55" s="1"/>
      <c r="I55" s="1"/>
      <c r="J55" s="1"/>
      <c r="K55" s="1"/>
      <c r="L55" s="1">
        <v>1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2"/>
      <c r="Y55" s="1"/>
      <c r="Z55" s="1"/>
      <c r="AA55" s="1"/>
      <c r="AB55" s="6" t="s">
        <v>168</v>
      </c>
      <c r="AC55" s="4" t="s">
        <v>94</v>
      </c>
      <c r="AD55" s="4"/>
      <c r="AE55" s="4"/>
      <c r="AF55" s="7"/>
    </row>
    <row r="56" spans="1:32" ht="39.950000000000003" customHeight="1" x14ac:dyDescent="0.25">
      <c r="A56" s="109"/>
      <c r="B56" s="42" t="s">
        <v>96</v>
      </c>
      <c r="C56" s="42" t="s">
        <v>155</v>
      </c>
      <c r="D56" s="1"/>
      <c r="E56" s="1"/>
      <c r="F56" s="1"/>
      <c r="G56" s="1"/>
      <c r="H56" s="1"/>
      <c r="I56" s="1"/>
      <c r="J56" s="1">
        <v>1</v>
      </c>
      <c r="K56" s="1"/>
      <c r="L56" s="1">
        <v>1</v>
      </c>
      <c r="M56" s="1"/>
      <c r="N56" s="1"/>
      <c r="O56" s="1"/>
      <c r="P56" s="1"/>
      <c r="Q56" s="1"/>
      <c r="R56" s="1"/>
      <c r="S56" s="1"/>
      <c r="T56" s="1">
        <v>1</v>
      </c>
      <c r="U56" s="1"/>
      <c r="V56" s="1">
        <v>1</v>
      </c>
      <c r="W56" s="1"/>
      <c r="X56" s="2"/>
      <c r="Y56" s="1"/>
      <c r="Z56" s="1"/>
      <c r="AA56" s="1"/>
      <c r="AB56" s="6" t="s">
        <v>185</v>
      </c>
      <c r="AC56" s="4" t="s">
        <v>94</v>
      </c>
      <c r="AD56" s="4"/>
      <c r="AE56" s="4"/>
      <c r="AF56" s="7"/>
    </row>
    <row r="57" spans="1:32" ht="39.950000000000003" customHeight="1" x14ac:dyDescent="0.25">
      <c r="A57" s="109"/>
      <c r="B57" s="42" t="s">
        <v>98</v>
      </c>
      <c r="C57" s="42" t="s">
        <v>157</v>
      </c>
      <c r="D57" s="1"/>
      <c r="E57" s="1"/>
      <c r="F57" s="1"/>
      <c r="G57" s="1"/>
      <c r="H57" s="1"/>
      <c r="I57" s="1"/>
      <c r="J57" s="1"/>
      <c r="K57" s="1"/>
      <c r="L57" s="1">
        <v>1</v>
      </c>
      <c r="M57" s="1"/>
      <c r="N57" s="1"/>
      <c r="O57" s="1"/>
      <c r="P57" s="1">
        <v>1</v>
      </c>
      <c r="Q57" s="1"/>
      <c r="R57" s="1"/>
      <c r="S57" s="1"/>
      <c r="T57" s="1"/>
      <c r="U57" s="1"/>
      <c r="V57" s="1"/>
      <c r="W57" s="1"/>
      <c r="X57" s="2"/>
      <c r="Y57" s="1"/>
      <c r="Z57" s="1"/>
      <c r="AA57" s="1"/>
      <c r="AB57" s="6" t="s">
        <v>163</v>
      </c>
      <c r="AC57" s="4" t="s">
        <v>29</v>
      </c>
      <c r="AD57" s="4"/>
      <c r="AE57" s="4"/>
      <c r="AF57" s="7"/>
    </row>
    <row r="58" spans="1:32" ht="39.950000000000003" customHeight="1" x14ac:dyDescent="0.25">
      <c r="A58" s="109"/>
      <c r="B58" s="42" t="s">
        <v>98</v>
      </c>
      <c r="C58" s="42" t="s">
        <v>99</v>
      </c>
      <c r="D58" s="1"/>
      <c r="E58" s="1"/>
      <c r="F58" s="1"/>
      <c r="G58" s="1"/>
      <c r="H58" s="1"/>
      <c r="I58" s="1"/>
      <c r="J58" s="1"/>
      <c r="K58" s="1"/>
      <c r="L58" s="1">
        <v>1</v>
      </c>
      <c r="M58" s="1"/>
      <c r="N58" s="1">
        <v>1</v>
      </c>
      <c r="O58" s="1"/>
      <c r="P58" s="1"/>
      <c r="Q58" s="1"/>
      <c r="R58" s="1">
        <v>1</v>
      </c>
      <c r="S58" s="1"/>
      <c r="T58" s="1">
        <v>1</v>
      </c>
      <c r="U58" s="1"/>
      <c r="V58" s="1"/>
      <c r="W58" s="1"/>
      <c r="X58" s="2"/>
      <c r="Y58" s="1"/>
      <c r="Z58" s="1"/>
      <c r="AA58" s="1"/>
      <c r="AB58" s="6" t="s">
        <v>163</v>
      </c>
      <c r="AC58" s="4" t="s">
        <v>29</v>
      </c>
      <c r="AD58" s="4" t="s">
        <v>100</v>
      </c>
      <c r="AE58" s="4"/>
      <c r="AF58" s="39"/>
    </row>
    <row r="59" spans="1:32" ht="39.950000000000003" customHeight="1" x14ac:dyDescent="0.25">
      <c r="A59" s="109"/>
      <c r="B59" s="42" t="s">
        <v>101</v>
      </c>
      <c r="C59" s="42" t="s">
        <v>200</v>
      </c>
      <c r="D59" s="1"/>
      <c r="E59" s="1"/>
      <c r="F59" s="1"/>
      <c r="G59" s="1"/>
      <c r="H59" s="1"/>
      <c r="I59" s="1"/>
      <c r="J59" s="1">
        <v>1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2"/>
      <c r="Y59" s="1"/>
      <c r="Z59" s="1"/>
      <c r="AA59" s="1"/>
      <c r="AB59" s="6" t="s">
        <v>163</v>
      </c>
      <c r="AC59" s="4" t="s">
        <v>29</v>
      </c>
      <c r="AD59" s="4"/>
      <c r="AE59" s="4"/>
      <c r="AF59" s="39"/>
    </row>
    <row r="60" spans="1:32" ht="39.950000000000003" customHeight="1" x14ac:dyDescent="0.25">
      <c r="A60" s="109"/>
      <c r="B60" s="42" t="s">
        <v>101</v>
      </c>
      <c r="C60" s="42" t="s">
        <v>156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>
        <v>1</v>
      </c>
      <c r="O60" s="1"/>
      <c r="P60" s="1"/>
      <c r="Q60" s="1"/>
      <c r="R60" s="1"/>
      <c r="S60" s="1"/>
      <c r="T60" s="1"/>
      <c r="U60" s="1"/>
      <c r="V60" s="1"/>
      <c r="W60" s="1"/>
      <c r="X60" s="2"/>
      <c r="Y60" s="1"/>
      <c r="Z60" s="1"/>
      <c r="AA60" s="1"/>
      <c r="AB60" s="6" t="s">
        <v>163</v>
      </c>
      <c r="AC60" s="4" t="s">
        <v>29</v>
      </c>
      <c r="AD60" s="4"/>
      <c r="AE60" s="4"/>
      <c r="AF60" s="39"/>
    </row>
    <row r="61" spans="1:32" ht="39.950000000000003" customHeight="1" x14ac:dyDescent="0.25">
      <c r="A61" s="109"/>
      <c r="B61" s="42" t="s">
        <v>102</v>
      </c>
      <c r="C61" s="42" t="s">
        <v>158</v>
      </c>
      <c r="D61" s="1"/>
      <c r="E61" s="1"/>
      <c r="F61" s="1"/>
      <c r="G61" s="1"/>
      <c r="H61" s="1"/>
      <c r="I61" s="1"/>
      <c r="J61" s="1">
        <v>1</v>
      </c>
      <c r="K61" s="1"/>
      <c r="L61" s="1">
        <v>1</v>
      </c>
      <c r="M61" s="1"/>
      <c r="N61" s="1">
        <v>1</v>
      </c>
      <c r="O61" s="1"/>
      <c r="P61" s="1"/>
      <c r="Q61" s="1"/>
      <c r="R61" s="1"/>
      <c r="S61" s="1"/>
      <c r="T61" s="1"/>
      <c r="U61" s="1"/>
      <c r="V61" s="1"/>
      <c r="W61" s="1"/>
      <c r="X61" s="2"/>
      <c r="Y61" s="1"/>
      <c r="Z61" s="1"/>
      <c r="AA61" s="1"/>
      <c r="AB61" s="6" t="s">
        <v>103</v>
      </c>
      <c r="AC61" s="4" t="s">
        <v>29</v>
      </c>
      <c r="AD61" s="4"/>
      <c r="AE61" s="4"/>
      <c r="AF61" s="39"/>
    </row>
    <row r="62" spans="1:32" ht="48.95" customHeight="1" x14ac:dyDescent="0.25">
      <c r="A62" s="109"/>
      <c r="B62" s="42" t="s">
        <v>102</v>
      </c>
      <c r="C62" s="42" t="s">
        <v>104</v>
      </c>
      <c r="D62" s="1"/>
      <c r="E62" s="1"/>
      <c r="F62" s="1"/>
      <c r="G62" s="1"/>
      <c r="H62" s="1"/>
      <c r="I62" s="1"/>
      <c r="J62" s="1">
        <v>1</v>
      </c>
      <c r="K62" s="1"/>
      <c r="L62" s="1"/>
      <c r="M62" s="1"/>
      <c r="N62" s="1">
        <v>1</v>
      </c>
      <c r="O62" s="1"/>
      <c r="P62" s="1"/>
      <c r="Q62" s="1"/>
      <c r="R62" s="1">
        <v>1</v>
      </c>
      <c r="S62" s="1"/>
      <c r="T62" s="1"/>
      <c r="U62" s="1"/>
      <c r="V62" s="1"/>
      <c r="W62" s="1"/>
      <c r="X62" s="2"/>
      <c r="Y62" s="1"/>
      <c r="Z62" s="1"/>
      <c r="AA62" s="1"/>
      <c r="AB62" s="6" t="s">
        <v>163</v>
      </c>
      <c r="AC62" s="4" t="s">
        <v>29</v>
      </c>
      <c r="AD62" s="4"/>
      <c r="AE62" s="4" t="s">
        <v>29</v>
      </c>
      <c r="AF62" s="7"/>
    </row>
    <row r="63" spans="1:32" ht="39.950000000000003" customHeight="1" x14ac:dyDescent="0.25">
      <c r="A63" s="109"/>
      <c r="B63" s="42" t="s">
        <v>105</v>
      </c>
      <c r="C63" s="42" t="s">
        <v>201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2"/>
      <c r="Y63" s="1"/>
      <c r="Z63" s="1"/>
      <c r="AA63" s="1"/>
      <c r="AB63" s="6" t="s">
        <v>169</v>
      </c>
      <c r="AC63" s="4" t="s">
        <v>29</v>
      </c>
      <c r="AD63" s="4"/>
      <c r="AE63" s="4" t="s">
        <v>94</v>
      </c>
      <c r="AF63" s="7" t="s">
        <v>35</v>
      </c>
    </row>
    <row r="64" spans="1:32" ht="39.950000000000003" customHeight="1" x14ac:dyDescent="0.25">
      <c r="A64" s="109"/>
      <c r="B64" s="42" t="s">
        <v>105</v>
      </c>
      <c r="C64" s="42" t="s">
        <v>159</v>
      </c>
      <c r="D64" s="1"/>
      <c r="E64" s="1"/>
      <c r="F64" s="1"/>
      <c r="G64" s="1"/>
      <c r="H64" s="1"/>
      <c r="I64" s="1"/>
      <c r="J64" s="1">
        <v>1</v>
      </c>
      <c r="K64" s="1"/>
      <c r="L64" s="1">
        <v>1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2"/>
      <c r="Y64" s="1"/>
      <c r="Z64" s="1"/>
      <c r="AA64" s="1"/>
      <c r="AB64" s="3" t="s">
        <v>106</v>
      </c>
      <c r="AC64" s="4" t="s">
        <v>29</v>
      </c>
      <c r="AD64" s="4" t="s">
        <v>58</v>
      </c>
      <c r="AE64" s="4" t="s">
        <v>29</v>
      </c>
      <c r="AF64" s="7"/>
    </row>
    <row r="65" spans="1:32" ht="39.950000000000003" customHeight="1" x14ac:dyDescent="0.25">
      <c r="A65" s="109"/>
      <c r="B65" s="42" t="s">
        <v>107</v>
      </c>
      <c r="C65" s="42" t="s">
        <v>108</v>
      </c>
      <c r="D65" s="1"/>
      <c r="E65" s="1"/>
      <c r="F65" s="1">
        <v>1</v>
      </c>
      <c r="G65" s="1">
        <v>1</v>
      </c>
      <c r="H65" s="1"/>
      <c r="I65" s="1"/>
      <c r="J65" s="1">
        <v>1</v>
      </c>
      <c r="K65" s="1"/>
      <c r="L65" s="1">
        <v>1</v>
      </c>
      <c r="M65" s="1"/>
      <c r="N65" s="1"/>
      <c r="O65" s="1"/>
      <c r="P65" s="1"/>
      <c r="Q65" s="1"/>
      <c r="R65" s="1">
        <v>1</v>
      </c>
      <c r="S65" s="1"/>
      <c r="T65" s="1">
        <v>1</v>
      </c>
      <c r="U65" s="1"/>
      <c r="V65" s="1">
        <v>1</v>
      </c>
      <c r="W65" s="1"/>
      <c r="X65" s="1"/>
      <c r="Y65" s="1"/>
      <c r="Z65" s="1"/>
      <c r="AA65" s="1"/>
      <c r="AB65" s="6" t="s">
        <v>163</v>
      </c>
      <c r="AC65" s="4" t="s">
        <v>29</v>
      </c>
      <c r="AD65" s="5" t="s">
        <v>109</v>
      </c>
      <c r="AE65" s="4"/>
      <c r="AF65" s="7"/>
    </row>
    <row r="66" spans="1:32" ht="39.950000000000003" customHeight="1" x14ac:dyDescent="0.25">
      <c r="A66" s="109"/>
      <c r="B66" s="42" t="s">
        <v>107</v>
      </c>
      <c r="C66" s="42" t="s">
        <v>110</v>
      </c>
      <c r="D66" s="1"/>
      <c r="E66" s="1"/>
      <c r="F66" s="1"/>
      <c r="G66" s="1"/>
      <c r="H66" s="2"/>
      <c r="I66" s="1"/>
      <c r="J66" s="1"/>
      <c r="K66" s="1"/>
      <c r="L66" s="2">
        <v>1</v>
      </c>
      <c r="M66" s="1"/>
      <c r="N66" s="2"/>
      <c r="O66" s="1"/>
      <c r="P66" s="1"/>
      <c r="Q66" s="1"/>
      <c r="R66" s="2"/>
      <c r="S66" s="1"/>
      <c r="T66" s="1"/>
      <c r="U66" s="1"/>
      <c r="V66" s="1"/>
      <c r="W66" s="1"/>
      <c r="X66" s="1">
        <v>1</v>
      </c>
      <c r="Y66" s="1"/>
      <c r="Z66" s="2"/>
      <c r="AA66" s="1"/>
      <c r="AB66" s="6" t="s">
        <v>170</v>
      </c>
      <c r="AC66" s="4" t="s">
        <v>29</v>
      </c>
      <c r="AD66" s="4"/>
      <c r="AE66" s="4"/>
      <c r="AF66" s="7"/>
    </row>
    <row r="67" spans="1:32" ht="39.950000000000003" customHeight="1" x14ac:dyDescent="0.25">
      <c r="A67" s="109"/>
      <c r="B67" s="42" t="s">
        <v>111</v>
      </c>
      <c r="C67" s="42" t="s">
        <v>112</v>
      </c>
      <c r="D67" s="1"/>
      <c r="E67" s="1"/>
      <c r="F67" s="1"/>
      <c r="G67" s="1"/>
      <c r="H67" s="1"/>
      <c r="I67" s="1"/>
      <c r="J67" s="1">
        <v>1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2"/>
      <c r="Y67" s="1"/>
      <c r="Z67" s="1"/>
      <c r="AA67" s="1"/>
      <c r="AB67" s="6" t="s">
        <v>163</v>
      </c>
      <c r="AC67" s="4" t="s">
        <v>29</v>
      </c>
      <c r="AD67" s="5" t="s">
        <v>113</v>
      </c>
      <c r="AE67" s="4" t="s">
        <v>35</v>
      </c>
      <c r="AF67" s="7"/>
    </row>
    <row r="68" spans="1:32" ht="39.950000000000003" customHeight="1" x14ac:dyDescent="0.25">
      <c r="A68" s="109"/>
      <c r="B68" s="42" t="s">
        <v>111</v>
      </c>
      <c r="C68" s="42" t="s">
        <v>114</v>
      </c>
      <c r="D68" s="1"/>
      <c r="E68" s="1"/>
      <c r="F68" s="1"/>
      <c r="G68" s="1"/>
      <c r="H68" s="1"/>
      <c r="I68" s="1"/>
      <c r="J68" s="1">
        <v>1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2"/>
      <c r="Y68" s="1"/>
      <c r="Z68" s="1"/>
      <c r="AA68" s="1"/>
      <c r="AB68" s="6" t="s">
        <v>163</v>
      </c>
      <c r="AC68" s="4" t="s">
        <v>29</v>
      </c>
      <c r="AD68" s="4"/>
      <c r="AE68" s="4"/>
      <c r="AF68" s="7"/>
    </row>
    <row r="69" spans="1:32" ht="39.950000000000003" customHeight="1" x14ac:dyDescent="0.25">
      <c r="A69" s="109"/>
      <c r="B69" s="42" t="s">
        <v>111</v>
      </c>
      <c r="C69" s="42" t="s">
        <v>160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2"/>
      <c r="Y69" s="1"/>
      <c r="Z69" s="1"/>
      <c r="AA69" s="1"/>
      <c r="AB69" s="6"/>
      <c r="AC69" s="4"/>
      <c r="AD69" s="4"/>
      <c r="AE69" s="4"/>
      <c r="AF69" s="39"/>
    </row>
    <row r="70" spans="1:32" ht="39.950000000000003" customHeight="1" x14ac:dyDescent="0.25">
      <c r="A70" s="109"/>
      <c r="B70" s="42" t="s">
        <v>115</v>
      </c>
      <c r="C70" s="42" t="s">
        <v>205</v>
      </c>
      <c r="D70" s="1"/>
      <c r="E70" s="1"/>
      <c r="F70" s="1"/>
      <c r="G70" s="1"/>
      <c r="H70" s="1"/>
      <c r="I70" s="1"/>
      <c r="J70" s="1">
        <v>1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6" t="s">
        <v>163</v>
      </c>
      <c r="AC70" s="4" t="s">
        <v>29</v>
      </c>
      <c r="AD70" s="4"/>
      <c r="AE70" s="4"/>
      <c r="AF70" s="7"/>
    </row>
    <row r="71" spans="1:32" ht="39.950000000000003" customHeight="1" x14ac:dyDescent="0.25">
      <c r="A71" s="110"/>
      <c r="B71" s="42" t="s">
        <v>115</v>
      </c>
      <c r="C71" s="42" t="s">
        <v>206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>
        <v>1</v>
      </c>
      <c r="W71" s="1"/>
      <c r="X71" s="2"/>
      <c r="Y71" s="2"/>
      <c r="Z71" s="2"/>
      <c r="AA71" s="1"/>
      <c r="AB71" s="6" t="s">
        <v>116</v>
      </c>
      <c r="AC71" s="4" t="s">
        <v>29</v>
      </c>
      <c r="AD71" s="4"/>
      <c r="AE71" s="4" t="s">
        <v>94</v>
      </c>
      <c r="AF71" s="7"/>
    </row>
    <row r="72" spans="1:32" ht="39.950000000000003" customHeight="1" x14ac:dyDescent="0.25">
      <c r="A72" s="112" t="s">
        <v>117</v>
      </c>
      <c r="B72" s="43" t="s">
        <v>118</v>
      </c>
      <c r="C72" s="44" t="s">
        <v>119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2">
        <v>1</v>
      </c>
      <c r="Y72" s="1"/>
      <c r="Z72" s="1">
        <v>1</v>
      </c>
      <c r="AA72" s="1"/>
      <c r="AB72" s="6" t="s">
        <v>163</v>
      </c>
      <c r="AC72" s="4" t="s">
        <v>29</v>
      </c>
      <c r="AD72" s="4"/>
      <c r="AE72" s="4" t="s">
        <v>35</v>
      </c>
      <c r="AF72" s="9"/>
    </row>
    <row r="73" spans="1:32" ht="39.950000000000003" customHeight="1" x14ac:dyDescent="0.25">
      <c r="A73" s="109"/>
      <c r="B73" s="44" t="s">
        <v>120</v>
      </c>
      <c r="C73" s="44" t="s">
        <v>186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2"/>
      <c r="Y73" s="1"/>
      <c r="Z73" s="1">
        <v>1</v>
      </c>
      <c r="AA73" s="1"/>
      <c r="AB73" s="6" t="s">
        <v>163</v>
      </c>
      <c r="AC73" s="4" t="s">
        <v>29</v>
      </c>
      <c r="AD73" s="4"/>
      <c r="AE73" s="4" t="s">
        <v>94</v>
      </c>
      <c r="AF73" s="7"/>
    </row>
    <row r="74" spans="1:32" ht="39.950000000000003" customHeight="1" x14ac:dyDescent="0.25">
      <c r="A74" s="109"/>
      <c r="B74" s="44" t="s">
        <v>121</v>
      </c>
      <c r="C74" s="44" t="s">
        <v>122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2"/>
      <c r="Y74" s="1"/>
      <c r="Z74" s="1">
        <v>1</v>
      </c>
      <c r="AA74" s="1"/>
      <c r="AB74" s="6" t="s">
        <v>123</v>
      </c>
      <c r="AC74" s="4" t="s">
        <v>29</v>
      </c>
      <c r="AD74" s="4" t="s">
        <v>58</v>
      </c>
      <c r="AE74" s="4"/>
      <c r="AF74" s="39"/>
    </row>
    <row r="75" spans="1:32" ht="30.95" customHeight="1" x14ac:dyDescent="0.25">
      <c r="A75" s="109"/>
      <c r="B75" s="44" t="s">
        <v>124</v>
      </c>
      <c r="C75" s="44" t="s">
        <v>125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2"/>
      <c r="Y75" s="1"/>
      <c r="Z75" s="1">
        <v>1</v>
      </c>
      <c r="AA75" s="1"/>
      <c r="AB75" s="6" t="s">
        <v>126</v>
      </c>
      <c r="AC75" s="4" t="s">
        <v>29</v>
      </c>
      <c r="AD75" s="4"/>
      <c r="AE75" s="4"/>
      <c r="AF75" s="7"/>
    </row>
    <row r="76" spans="1:32" ht="30.95" customHeight="1" x14ac:dyDescent="0.25">
      <c r="A76" s="110"/>
      <c r="B76" s="44" t="s">
        <v>124</v>
      </c>
      <c r="C76" s="44" t="s">
        <v>127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>
        <v>1</v>
      </c>
      <c r="W76" s="1"/>
      <c r="X76" s="2">
        <v>1</v>
      </c>
      <c r="Y76" s="1"/>
      <c r="Z76" s="1"/>
      <c r="AA76" s="1"/>
      <c r="AB76" s="3" t="s">
        <v>165</v>
      </c>
      <c r="AC76" s="4"/>
      <c r="AD76" s="4"/>
      <c r="AE76" s="4"/>
      <c r="AF76" s="39"/>
    </row>
    <row r="77" spans="1:32" ht="39.950000000000003" customHeight="1" x14ac:dyDescent="0.25">
      <c r="A77" s="90" t="s">
        <v>128</v>
      </c>
      <c r="B77" s="45" t="s">
        <v>129</v>
      </c>
      <c r="C77" s="45" t="s">
        <v>130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2">
        <v>1</v>
      </c>
      <c r="Y77" s="1"/>
      <c r="Z77" s="1"/>
      <c r="AA77" s="1"/>
      <c r="AB77" s="6" t="s">
        <v>163</v>
      </c>
      <c r="AC77" s="4" t="s">
        <v>29</v>
      </c>
      <c r="AD77" s="4"/>
      <c r="AE77" s="4"/>
      <c r="AF77" s="39"/>
    </row>
    <row r="78" spans="1:32" ht="39.950000000000003" customHeight="1" x14ac:dyDescent="0.25">
      <c r="A78" s="91"/>
      <c r="B78" s="45" t="s">
        <v>131</v>
      </c>
      <c r="C78" s="45" t="s">
        <v>132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2">
        <v>1</v>
      </c>
      <c r="Y78" s="1"/>
      <c r="Z78" s="1"/>
      <c r="AA78" s="1"/>
      <c r="AB78" s="6" t="s">
        <v>163</v>
      </c>
      <c r="AC78" s="4" t="s">
        <v>29</v>
      </c>
      <c r="AD78" s="4"/>
      <c r="AE78" s="4"/>
      <c r="AF78" s="39" t="s">
        <v>35</v>
      </c>
    </row>
    <row r="79" spans="1:32" ht="39.950000000000003" customHeight="1" x14ac:dyDescent="0.25">
      <c r="A79" s="91"/>
      <c r="B79" s="45" t="s">
        <v>133</v>
      </c>
      <c r="C79" s="45" t="s">
        <v>134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2">
        <v>1</v>
      </c>
      <c r="Y79" s="1"/>
      <c r="Z79" s="1"/>
      <c r="AA79" s="1"/>
      <c r="AB79" s="6" t="s">
        <v>163</v>
      </c>
      <c r="AC79" s="4" t="s">
        <v>29</v>
      </c>
      <c r="AD79" s="4"/>
      <c r="AE79" s="4" t="s">
        <v>94</v>
      </c>
      <c r="AF79" s="39"/>
    </row>
    <row r="80" spans="1:32" ht="30.95" customHeight="1" x14ac:dyDescent="0.25">
      <c r="A80" s="92"/>
      <c r="B80" s="45" t="s">
        <v>135</v>
      </c>
      <c r="C80" s="45" t="s">
        <v>187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2"/>
      <c r="Y80" s="1"/>
      <c r="Z80" s="1">
        <v>1</v>
      </c>
      <c r="AA80" s="1"/>
      <c r="AB80" s="6" t="s">
        <v>163</v>
      </c>
      <c r="AC80" s="4" t="s">
        <v>29</v>
      </c>
      <c r="AD80" s="4"/>
      <c r="AE80" s="4" t="s">
        <v>94</v>
      </c>
      <c r="AF80" s="39"/>
    </row>
    <row r="81" spans="1:32" ht="30" customHeight="1" x14ac:dyDescent="0.25">
      <c r="A81" s="93" t="s">
        <v>136</v>
      </c>
      <c r="B81" s="94"/>
      <c r="C81" s="95"/>
      <c r="D81" s="10">
        <f t="shared" ref="D81:AA81" si="0">SUM(D9:D80)</f>
        <v>1</v>
      </c>
      <c r="E81" s="10">
        <f t="shared" si="0"/>
        <v>2</v>
      </c>
      <c r="F81" s="10">
        <f t="shared" si="0"/>
        <v>13</v>
      </c>
      <c r="G81" s="10">
        <f t="shared" si="0"/>
        <v>2</v>
      </c>
      <c r="H81" s="10">
        <f t="shared" si="0"/>
        <v>8</v>
      </c>
      <c r="I81" s="10">
        <f t="shared" si="0"/>
        <v>0</v>
      </c>
      <c r="J81" s="10">
        <f t="shared" si="0"/>
        <v>21</v>
      </c>
      <c r="K81" s="10">
        <f t="shared" si="0"/>
        <v>0</v>
      </c>
      <c r="L81" s="10">
        <f t="shared" si="0"/>
        <v>18</v>
      </c>
      <c r="M81" s="10">
        <f t="shared" si="0"/>
        <v>0</v>
      </c>
      <c r="N81" s="10">
        <f t="shared" si="0"/>
        <v>8</v>
      </c>
      <c r="O81" s="10">
        <f t="shared" si="0"/>
        <v>0</v>
      </c>
      <c r="P81" s="10">
        <f t="shared" si="0"/>
        <v>8</v>
      </c>
      <c r="Q81" s="1">
        <f t="shared" si="0"/>
        <v>0</v>
      </c>
      <c r="R81" s="10">
        <f t="shared" si="0"/>
        <v>11</v>
      </c>
      <c r="S81" s="1">
        <f t="shared" si="0"/>
        <v>0</v>
      </c>
      <c r="T81" s="10">
        <f t="shared" si="0"/>
        <v>6</v>
      </c>
      <c r="U81" s="10">
        <f t="shared" si="0"/>
        <v>0</v>
      </c>
      <c r="V81" s="10">
        <f t="shared" si="0"/>
        <v>8</v>
      </c>
      <c r="W81" s="10">
        <f t="shared" si="0"/>
        <v>0</v>
      </c>
      <c r="X81" s="10">
        <f t="shared" si="0"/>
        <v>10</v>
      </c>
      <c r="Y81" s="10">
        <f t="shared" si="0"/>
        <v>0</v>
      </c>
      <c r="Z81" s="10">
        <f t="shared" si="0"/>
        <v>7</v>
      </c>
      <c r="AA81" s="10">
        <f t="shared" si="0"/>
        <v>0</v>
      </c>
      <c r="AB81" s="11"/>
      <c r="AC81" s="4"/>
      <c r="AD81" s="4"/>
      <c r="AE81" s="4"/>
      <c r="AF81" s="39"/>
    </row>
    <row r="82" spans="1:32" ht="30" customHeight="1" x14ac:dyDescent="0.25">
      <c r="A82" s="105" t="s">
        <v>137</v>
      </c>
      <c r="B82" s="106"/>
      <c r="C82" s="106"/>
      <c r="D82" s="106"/>
      <c r="E82" s="106"/>
      <c r="F82" s="106"/>
      <c r="G82" s="106"/>
      <c r="H82" s="106"/>
      <c r="I82" s="106"/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  <c r="X82" s="106"/>
      <c r="Y82" s="106"/>
      <c r="Z82" s="106"/>
      <c r="AA82" s="106"/>
      <c r="AB82" s="26"/>
      <c r="AC82" s="12"/>
      <c r="AD82" s="12"/>
      <c r="AE82" s="12"/>
      <c r="AF82" s="39"/>
    </row>
    <row r="83" spans="1:32" s="28" customFormat="1" ht="30" customHeight="1" x14ac:dyDescent="0.25">
      <c r="A83" s="84" t="s">
        <v>138</v>
      </c>
      <c r="B83" s="85"/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  <c r="AA83" s="85"/>
      <c r="AB83" s="85"/>
      <c r="AC83" s="85"/>
      <c r="AD83" s="85"/>
      <c r="AE83" s="85"/>
      <c r="AF83" s="86"/>
    </row>
    <row r="84" spans="1:32" ht="30" customHeight="1" x14ac:dyDescent="0.25">
      <c r="A84" s="96" t="s">
        <v>139</v>
      </c>
      <c r="B84" s="73"/>
      <c r="C84" s="70"/>
      <c r="D84" s="74" t="s">
        <v>10</v>
      </c>
      <c r="E84" s="75"/>
      <c r="F84" s="36" t="s">
        <v>11</v>
      </c>
      <c r="G84" s="37"/>
      <c r="H84" s="74" t="s">
        <v>12</v>
      </c>
      <c r="I84" s="75"/>
      <c r="J84" s="74" t="s">
        <v>13</v>
      </c>
      <c r="K84" s="75"/>
      <c r="L84" s="74" t="s">
        <v>14</v>
      </c>
      <c r="M84" s="75"/>
      <c r="N84" s="74" t="s">
        <v>15</v>
      </c>
      <c r="O84" s="75"/>
      <c r="P84" s="74" t="s">
        <v>16</v>
      </c>
      <c r="Q84" s="75"/>
      <c r="R84" s="74" t="s">
        <v>17</v>
      </c>
      <c r="S84" s="75"/>
      <c r="T84" s="74" t="s">
        <v>18</v>
      </c>
      <c r="U84" s="75"/>
      <c r="V84" s="74" t="s">
        <v>19</v>
      </c>
      <c r="W84" s="75"/>
      <c r="X84" s="74" t="s">
        <v>20</v>
      </c>
      <c r="Y84" s="75"/>
      <c r="Z84" s="74" t="s">
        <v>21</v>
      </c>
      <c r="AA84" s="75"/>
      <c r="AB84" s="102" t="s">
        <v>140</v>
      </c>
      <c r="AC84" s="103"/>
      <c r="AD84" s="103"/>
      <c r="AE84" s="103"/>
      <c r="AF84" s="104"/>
    </row>
    <row r="85" spans="1:32" ht="30" customHeight="1" x14ac:dyDescent="0.25">
      <c r="A85" s="89" t="s">
        <v>141</v>
      </c>
      <c r="B85" s="73"/>
      <c r="C85" s="70"/>
      <c r="D85" s="13">
        <f>SUM(D81)</f>
        <v>1</v>
      </c>
      <c r="E85" s="13">
        <f t="shared" ref="E85:AA85" si="1">E81</f>
        <v>2</v>
      </c>
      <c r="F85" s="14">
        <f t="shared" si="1"/>
        <v>13</v>
      </c>
      <c r="G85" s="13">
        <f t="shared" si="1"/>
        <v>2</v>
      </c>
      <c r="H85" s="14">
        <f t="shared" si="1"/>
        <v>8</v>
      </c>
      <c r="I85" s="13">
        <f t="shared" si="1"/>
        <v>0</v>
      </c>
      <c r="J85" s="14">
        <f t="shared" si="1"/>
        <v>21</v>
      </c>
      <c r="K85" s="13">
        <f t="shared" si="1"/>
        <v>0</v>
      </c>
      <c r="L85" s="14">
        <f t="shared" si="1"/>
        <v>18</v>
      </c>
      <c r="M85" s="14">
        <f t="shared" si="1"/>
        <v>0</v>
      </c>
      <c r="N85" s="14">
        <f t="shared" si="1"/>
        <v>8</v>
      </c>
      <c r="O85" s="14">
        <f t="shared" si="1"/>
        <v>0</v>
      </c>
      <c r="P85" s="14">
        <f t="shared" si="1"/>
        <v>8</v>
      </c>
      <c r="Q85" s="13">
        <f t="shared" si="1"/>
        <v>0</v>
      </c>
      <c r="R85" s="14">
        <f t="shared" si="1"/>
        <v>11</v>
      </c>
      <c r="S85" s="14">
        <f t="shared" si="1"/>
        <v>0</v>
      </c>
      <c r="T85" s="14">
        <f t="shared" si="1"/>
        <v>6</v>
      </c>
      <c r="U85" s="14">
        <f t="shared" si="1"/>
        <v>0</v>
      </c>
      <c r="V85" s="14">
        <f t="shared" si="1"/>
        <v>8</v>
      </c>
      <c r="W85" s="14">
        <f t="shared" si="1"/>
        <v>0</v>
      </c>
      <c r="X85" s="14">
        <f t="shared" si="1"/>
        <v>10</v>
      </c>
      <c r="Y85" s="14">
        <f t="shared" si="1"/>
        <v>0</v>
      </c>
      <c r="Z85" s="14">
        <f t="shared" si="1"/>
        <v>7</v>
      </c>
      <c r="AA85" s="14">
        <f t="shared" si="1"/>
        <v>0</v>
      </c>
      <c r="AB85" s="76">
        <f t="shared" ref="AB85:AC85" si="2">D85+F85+H85+J85+L85+N85+P85+R85+T85+V85+X85+Z85</f>
        <v>119</v>
      </c>
      <c r="AC85" s="78">
        <f t="shared" si="2"/>
        <v>4</v>
      </c>
      <c r="AD85" s="79"/>
      <c r="AE85" s="80"/>
      <c r="AF85" s="15">
        <f>AC85/AB85</f>
        <v>3.3613445378151259E-2</v>
      </c>
    </row>
    <row r="86" spans="1:32" ht="30" customHeight="1" x14ac:dyDescent="0.25">
      <c r="A86" s="89" t="s">
        <v>142</v>
      </c>
      <c r="B86" s="73"/>
      <c r="C86" s="70"/>
      <c r="D86" s="69">
        <f>E85/D85</f>
        <v>2</v>
      </c>
      <c r="E86" s="70"/>
      <c r="F86" s="69">
        <f>G85/F85</f>
        <v>0.15384615384615385</v>
      </c>
      <c r="G86" s="70"/>
      <c r="H86" s="69">
        <f>I85/H85</f>
        <v>0</v>
      </c>
      <c r="I86" s="70"/>
      <c r="J86" s="69">
        <f>K85/J85</f>
        <v>0</v>
      </c>
      <c r="K86" s="70"/>
      <c r="L86" s="69">
        <f>M85/L85</f>
        <v>0</v>
      </c>
      <c r="M86" s="70"/>
      <c r="N86" s="69">
        <f>O85/N85</f>
        <v>0</v>
      </c>
      <c r="O86" s="70"/>
      <c r="P86" s="69">
        <f>Q85/P85</f>
        <v>0</v>
      </c>
      <c r="Q86" s="70"/>
      <c r="R86" s="69">
        <f>S85/R85</f>
        <v>0</v>
      </c>
      <c r="S86" s="70"/>
      <c r="T86" s="69">
        <f>U85/T85</f>
        <v>0</v>
      </c>
      <c r="U86" s="70"/>
      <c r="V86" s="69">
        <f>W85/V85</f>
        <v>0</v>
      </c>
      <c r="W86" s="70"/>
      <c r="X86" s="69">
        <f>Y85/X85</f>
        <v>0</v>
      </c>
      <c r="Y86" s="70"/>
      <c r="Z86" s="69">
        <f>AA85/Z85</f>
        <v>0</v>
      </c>
      <c r="AA86" s="70"/>
      <c r="AB86" s="77"/>
      <c r="AC86" s="81"/>
      <c r="AD86" s="82"/>
      <c r="AE86" s="83"/>
      <c r="AF86" s="16"/>
    </row>
    <row r="87" spans="1:32" ht="30" customHeight="1" x14ac:dyDescent="0.25">
      <c r="A87" s="87" t="s">
        <v>143</v>
      </c>
      <c r="B87" s="73"/>
      <c r="C87" s="70"/>
      <c r="D87" s="71">
        <v>0</v>
      </c>
      <c r="E87" s="70"/>
      <c r="F87" s="71">
        <v>0.88</v>
      </c>
      <c r="G87" s="70"/>
      <c r="H87" s="71">
        <v>0.88</v>
      </c>
      <c r="I87" s="70"/>
      <c r="J87" s="71">
        <v>0.88</v>
      </c>
      <c r="K87" s="70"/>
      <c r="L87" s="71">
        <v>0.88</v>
      </c>
      <c r="M87" s="70"/>
      <c r="N87" s="71">
        <v>0.88</v>
      </c>
      <c r="O87" s="70"/>
      <c r="P87" s="71">
        <v>0.88</v>
      </c>
      <c r="Q87" s="70"/>
      <c r="R87" s="71">
        <v>0.88</v>
      </c>
      <c r="S87" s="70"/>
      <c r="T87" s="71">
        <v>0.88</v>
      </c>
      <c r="U87" s="70"/>
      <c r="V87" s="71">
        <v>0.88</v>
      </c>
      <c r="W87" s="70"/>
      <c r="X87" s="71">
        <v>0.88</v>
      </c>
      <c r="Y87" s="70"/>
      <c r="Z87" s="71">
        <v>0.88</v>
      </c>
      <c r="AA87" s="70"/>
      <c r="AB87" s="17" t="s">
        <v>144</v>
      </c>
      <c r="AC87" s="72" t="s">
        <v>145</v>
      </c>
      <c r="AD87" s="73"/>
      <c r="AE87" s="70"/>
      <c r="AF87" s="18">
        <v>0.8</v>
      </c>
    </row>
    <row r="88" spans="1:32" ht="14.25" customHeight="1" x14ac:dyDescent="0.25">
      <c r="A88" s="100"/>
      <c r="B88" s="100"/>
      <c r="C88" s="100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0"/>
      <c r="R88" s="100"/>
      <c r="S88" s="100"/>
      <c r="T88" s="100"/>
      <c r="U88" s="100"/>
      <c r="V88" s="100"/>
      <c r="W88" s="100"/>
      <c r="X88" s="100"/>
      <c r="Y88" s="100"/>
      <c r="Z88" s="100"/>
      <c r="AA88" s="100"/>
      <c r="AB88" s="100"/>
      <c r="AC88" s="100"/>
      <c r="AD88" s="100"/>
      <c r="AE88" s="100"/>
      <c r="AF88" s="100"/>
    </row>
    <row r="89" spans="1:32" ht="14.25" customHeight="1" x14ac:dyDescent="0.25">
      <c r="A89" s="101"/>
      <c r="B89" s="101"/>
      <c r="C89" s="101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</row>
    <row r="90" spans="1:32" ht="14.25" customHeight="1" x14ac:dyDescent="0.25">
      <c r="A90" s="101"/>
      <c r="B90" s="101"/>
      <c r="C90" s="101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</row>
    <row r="91" spans="1:32" ht="14.25" customHeight="1" x14ac:dyDescent="0.25">
      <c r="A91" s="101"/>
      <c r="B91" s="101"/>
      <c r="C91" s="101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</row>
    <row r="92" spans="1:32" ht="14.25" customHeight="1" x14ac:dyDescent="0.25">
      <c r="A92" s="101"/>
      <c r="B92" s="101"/>
      <c r="C92" s="101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</row>
    <row r="93" spans="1:32" ht="14.25" customHeight="1" x14ac:dyDescent="0.25">
      <c r="A93" s="101"/>
      <c r="B93" s="101"/>
      <c r="C93" s="101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</row>
    <row r="94" spans="1:32" ht="14.25" customHeight="1" x14ac:dyDescent="0.25">
      <c r="A94" s="101"/>
      <c r="B94" s="101"/>
      <c r="C94" s="101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</row>
    <row r="95" spans="1:32" ht="14.25" customHeight="1" x14ac:dyDescent="0.25">
      <c r="A95" s="101"/>
      <c r="B95" s="101"/>
      <c r="C95" s="101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</row>
    <row r="96" spans="1:32" ht="14.25" customHeight="1" x14ac:dyDescent="0.25">
      <c r="A96" s="101"/>
      <c r="B96" s="101"/>
      <c r="C96" s="101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</row>
    <row r="97" spans="1:32" ht="14.25" customHeight="1" x14ac:dyDescent="0.25">
      <c r="A97" s="101"/>
      <c r="B97" s="101"/>
      <c r="C97" s="101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</row>
    <row r="98" spans="1:32" ht="14.25" customHeight="1" x14ac:dyDescent="0.25">
      <c r="A98" s="101"/>
      <c r="B98" s="101"/>
      <c r="C98" s="101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</row>
    <row r="99" spans="1:32" ht="14.25" customHeight="1" x14ac:dyDescent="0.25">
      <c r="A99" s="101"/>
      <c r="B99" s="101"/>
      <c r="C99" s="101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</row>
    <row r="100" spans="1:32" ht="14.25" customHeight="1" x14ac:dyDescent="0.25">
      <c r="A100" s="101"/>
      <c r="B100" s="101"/>
      <c r="C100" s="101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</row>
    <row r="101" spans="1:32" ht="14.25" customHeight="1" x14ac:dyDescent="0.25">
      <c r="A101" s="101"/>
      <c r="B101" s="101"/>
      <c r="C101" s="101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</row>
    <row r="102" spans="1:32" ht="14.25" customHeight="1" x14ac:dyDescent="0.25">
      <c r="A102" s="101"/>
      <c r="B102" s="101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</row>
    <row r="103" spans="1:32" ht="14.25" customHeight="1" x14ac:dyDescent="0.25">
      <c r="A103" s="101"/>
      <c r="B103" s="101"/>
      <c r="C103" s="101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</row>
    <row r="104" spans="1:32" ht="14.25" customHeight="1" x14ac:dyDescent="0.25">
      <c r="A104" s="101"/>
      <c r="B104" s="101"/>
      <c r="C104" s="101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</row>
    <row r="105" spans="1:32" ht="57.95" customHeight="1" x14ac:dyDescent="0.25">
      <c r="A105" s="101"/>
      <c r="B105" s="101"/>
      <c r="C105" s="101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</row>
    <row r="106" spans="1:32" ht="14.25" customHeight="1" x14ac:dyDescent="0.25">
      <c r="A106" s="101"/>
      <c r="B106" s="101"/>
      <c r="C106" s="101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</row>
    <row r="107" spans="1:32" ht="14.25" customHeight="1" x14ac:dyDescent="0.25">
      <c r="A107" s="101"/>
      <c r="B107" s="101"/>
      <c r="C107" s="101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</row>
    <row r="108" spans="1:32" ht="15" customHeight="1" x14ac:dyDescent="0.25">
      <c r="A108" s="101"/>
      <c r="B108" s="101"/>
      <c r="C108" s="101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</row>
    <row r="109" spans="1:32" ht="14.25" customHeight="1" x14ac:dyDescent="0.25">
      <c r="A109" s="101"/>
      <c r="B109" s="101"/>
      <c r="C109" s="101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</row>
    <row r="110" spans="1:32" ht="14.25" customHeight="1" x14ac:dyDescent="0.25">
      <c r="A110" s="101"/>
      <c r="B110" s="101"/>
      <c r="C110" s="101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</row>
    <row r="111" spans="1:32" ht="15" customHeight="1" x14ac:dyDescent="0.25">
      <c r="A111" s="101"/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</row>
    <row r="112" spans="1:32" ht="14.25" customHeight="1" x14ac:dyDescent="0.25">
      <c r="A112" s="19"/>
      <c r="B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20"/>
      <c r="AC112" s="20"/>
      <c r="AD112" s="20"/>
      <c r="AE112" s="20"/>
      <c r="AF112" s="20"/>
    </row>
    <row r="113" spans="1:32" ht="15" customHeight="1" x14ac:dyDescent="0.25">
      <c r="A113" s="19"/>
      <c r="B113" s="19"/>
      <c r="C113" s="24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20"/>
      <c r="AC113" s="20"/>
      <c r="AD113" s="20"/>
      <c r="AE113" s="20"/>
      <c r="AF113" s="20"/>
    </row>
    <row r="114" spans="1:32" ht="14.25" customHeight="1" x14ac:dyDescent="0.25">
      <c r="A114" s="19"/>
      <c r="B114" s="21" t="s">
        <v>207</v>
      </c>
      <c r="C114" s="24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20"/>
      <c r="AC114" s="20"/>
      <c r="AD114" s="20"/>
      <c r="AE114" s="20"/>
      <c r="AF114" s="20"/>
    </row>
    <row r="115" spans="1:32" ht="14.25" customHeight="1" x14ac:dyDescent="0.25">
      <c r="A115" s="19"/>
      <c r="B115" s="19" t="s">
        <v>146</v>
      </c>
      <c r="C115" s="24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20"/>
      <c r="AC115" s="20"/>
      <c r="AD115" s="20"/>
      <c r="AE115" s="20"/>
      <c r="AF115" s="20"/>
    </row>
    <row r="116" spans="1:32" ht="14.25" customHeight="1" x14ac:dyDescent="0.25">
      <c r="A116" s="19"/>
      <c r="B116" s="19"/>
      <c r="C116" s="24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20"/>
      <c r="AC116" s="20"/>
      <c r="AD116" s="20"/>
      <c r="AE116" s="20"/>
      <c r="AF116" s="20"/>
    </row>
    <row r="117" spans="1:32" ht="14.25" customHeight="1" x14ac:dyDescent="0.25">
      <c r="A117" s="19"/>
      <c r="B117" s="19"/>
      <c r="C117" s="24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20"/>
      <c r="AC117" s="20"/>
      <c r="AD117" s="20"/>
      <c r="AE117" s="20"/>
      <c r="AF117" s="20"/>
    </row>
    <row r="118" spans="1:32" ht="14.25" customHeight="1" x14ac:dyDescent="0.25">
      <c r="A118" s="19"/>
      <c r="B118" s="19"/>
      <c r="C118" s="24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20"/>
      <c r="AC118" s="20"/>
      <c r="AD118" s="20"/>
      <c r="AE118" s="20"/>
      <c r="AF118" s="20"/>
    </row>
    <row r="119" spans="1:32" ht="14.25" customHeight="1" x14ac:dyDescent="0.25">
      <c r="A119" s="19"/>
      <c r="B119" s="19"/>
      <c r="C119" s="24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20"/>
      <c r="AC119" s="20"/>
      <c r="AD119" s="20"/>
      <c r="AE119" s="20"/>
      <c r="AF119" s="20"/>
    </row>
    <row r="120" spans="1:32" ht="14.25" customHeight="1" x14ac:dyDescent="0.25">
      <c r="A120" s="19"/>
      <c r="B120" s="19"/>
      <c r="C120" s="24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20"/>
      <c r="AC120" s="20"/>
      <c r="AD120" s="20"/>
      <c r="AE120" s="20"/>
      <c r="AF120" s="20"/>
    </row>
    <row r="121" spans="1:32" ht="14.25" customHeight="1" x14ac:dyDescent="0.25">
      <c r="A121" s="19"/>
      <c r="B121" s="19"/>
      <c r="C121" s="24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20"/>
      <c r="AC121" s="20"/>
      <c r="AD121" s="20"/>
      <c r="AE121" s="20"/>
      <c r="AF121" s="20"/>
    </row>
    <row r="122" spans="1:32" ht="14.25" customHeight="1" x14ac:dyDescent="0.25">
      <c r="A122" s="19"/>
      <c r="B122" s="19"/>
      <c r="C122" s="24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20"/>
      <c r="AC122" s="20"/>
      <c r="AD122" s="20"/>
      <c r="AE122" s="20"/>
      <c r="AF122" s="20"/>
    </row>
    <row r="123" spans="1:32" ht="14.25" customHeight="1" x14ac:dyDescent="0.25">
      <c r="A123" s="19"/>
      <c r="B123" s="19"/>
      <c r="C123" s="24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20"/>
      <c r="AC123" s="20"/>
      <c r="AD123" s="20"/>
      <c r="AE123" s="20"/>
      <c r="AF123" s="20"/>
    </row>
    <row r="124" spans="1:32" ht="14.25" customHeight="1" x14ac:dyDescent="0.25">
      <c r="A124" s="19"/>
      <c r="B124" s="19"/>
      <c r="C124" s="24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20"/>
      <c r="AC124" s="20"/>
      <c r="AD124" s="20"/>
      <c r="AE124" s="20"/>
      <c r="AF124" s="20"/>
    </row>
    <row r="125" spans="1:32" ht="14.25" customHeight="1" x14ac:dyDescent="0.25">
      <c r="A125" s="19"/>
      <c r="B125" s="19"/>
      <c r="C125" s="24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20"/>
      <c r="AC125" s="20"/>
      <c r="AD125" s="20"/>
      <c r="AE125" s="20"/>
      <c r="AF125" s="20"/>
    </row>
    <row r="126" spans="1:32" ht="14.25" customHeight="1" x14ac:dyDescent="0.25">
      <c r="A126" s="19"/>
      <c r="B126" s="19"/>
      <c r="C126" s="24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20"/>
      <c r="AC126" s="20"/>
      <c r="AD126" s="20"/>
      <c r="AE126" s="20"/>
      <c r="AF126" s="20"/>
    </row>
    <row r="127" spans="1:32" ht="14.25" customHeight="1" x14ac:dyDescent="0.25">
      <c r="A127" s="19"/>
      <c r="B127" s="19"/>
      <c r="C127" s="24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20"/>
      <c r="AC127" s="20"/>
      <c r="AD127" s="20"/>
      <c r="AE127" s="20"/>
      <c r="AF127" s="20"/>
    </row>
    <row r="128" spans="1:32" ht="14.25" customHeight="1" x14ac:dyDescent="0.25">
      <c r="A128" s="19"/>
      <c r="B128" s="19"/>
      <c r="C128" s="24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20"/>
      <c r="AC128" s="20"/>
      <c r="AD128" s="20"/>
      <c r="AE128" s="20"/>
      <c r="AF128" s="20"/>
    </row>
    <row r="129" spans="1:32" ht="14.25" customHeight="1" x14ac:dyDescent="0.25">
      <c r="A129" s="19"/>
      <c r="B129" s="19"/>
      <c r="C129" s="24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20"/>
      <c r="AC129" s="20"/>
      <c r="AD129" s="20"/>
      <c r="AE129" s="20"/>
      <c r="AF129" s="20"/>
    </row>
    <row r="130" spans="1:32" ht="14.25" customHeight="1" x14ac:dyDescent="0.25">
      <c r="A130" s="19"/>
      <c r="B130" s="19"/>
      <c r="C130" s="24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20"/>
      <c r="AC130" s="20"/>
      <c r="AD130" s="20"/>
      <c r="AE130" s="20"/>
      <c r="AF130" s="20"/>
    </row>
    <row r="131" spans="1:32" ht="14.25" customHeight="1" x14ac:dyDescent="0.25">
      <c r="A131" s="19"/>
      <c r="B131" s="19"/>
      <c r="C131" s="24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20"/>
      <c r="AC131" s="20"/>
      <c r="AD131" s="20"/>
      <c r="AE131" s="20"/>
      <c r="AF131" s="20"/>
    </row>
    <row r="132" spans="1:32" ht="14.25" customHeight="1" x14ac:dyDescent="0.25">
      <c r="A132" s="19"/>
      <c r="B132" s="19"/>
      <c r="C132" s="24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20"/>
      <c r="AC132" s="20"/>
      <c r="AD132" s="20"/>
      <c r="AE132" s="20"/>
      <c r="AF132" s="20"/>
    </row>
    <row r="133" spans="1:32" ht="14.25" customHeight="1" x14ac:dyDescent="0.25">
      <c r="A133" s="19"/>
      <c r="B133" s="19"/>
      <c r="C133" s="24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20"/>
      <c r="AC133" s="20"/>
      <c r="AD133" s="20"/>
      <c r="AE133" s="20"/>
      <c r="AF133" s="20"/>
    </row>
    <row r="134" spans="1:32" ht="14.25" customHeight="1" x14ac:dyDescent="0.25">
      <c r="A134" s="19"/>
      <c r="B134" s="19"/>
      <c r="C134" s="24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20"/>
      <c r="AC134" s="20"/>
      <c r="AD134" s="20"/>
      <c r="AE134" s="20"/>
      <c r="AF134" s="20"/>
    </row>
    <row r="135" spans="1:32" ht="14.25" customHeight="1" x14ac:dyDescent="0.25">
      <c r="A135" s="19"/>
      <c r="B135" s="19"/>
      <c r="C135" s="24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20"/>
      <c r="AC135" s="20"/>
      <c r="AD135" s="20"/>
      <c r="AE135" s="20"/>
      <c r="AF135" s="20"/>
    </row>
    <row r="136" spans="1:32" ht="14.25" customHeight="1" x14ac:dyDescent="0.25">
      <c r="A136" s="19"/>
      <c r="B136" s="19"/>
      <c r="C136" s="24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20"/>
      <c r="AC136" s="20"/>
      <c r="AD136" s="20"/>
      <c r="AE136" s="20"/>
      <c r="AF136" s="20"/>
    </row>
    <row r="137" spans="1:32" ht="14.25" customHeight="1" x14ac:dyDescent="0.25">
      <c r="A137" s="19"/>
      <c r="B137" s="19"/>
      <c r="C137" s="24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20"/>
      <c r="AC137" s="20"/>
      <c r="AD137" s="20"/>
      <c r="AE137" s="20"/>
      <c r="AF137" s="20"/>
    </row>
    <row r="138" spans="1:32" ht="14.25" customHeight="1" x14ac:dyDescent="0.25">
      <c r="A138" s="19"/>
      <c r="B138" s="19"/>
      <c r="C138" s="24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20"/>
      <c r="AC138" s="20"/>
      <c r="AD138" s="20"/>
      <c r="AE138" s="20"/>
      <c r="AF138" s="20"/>
    </row>
    <row r="139" spans="1:32" ht="14.25" customHeight="1" x14ac:dyDescent="0.25">
      <c r="A139" s="19"/>
      <c r="B139" s="19"/>
      <c r="C139" s="24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20"/>
      <c r="AC139" s="20"/>
      <c r="AD139" s="20"/>
      <c r="AE139" s="20"/>
      <c r="AF139" s="20"/>
    </row>
    <row r="140" spans="1:32" ht="14.25" customHeight="1" x14ac:dyDescent="0.25">
      <c r="A140" s="19"/>
      <c r="B140" s="19"/>
      <c r="C140" s="24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20"/>
      <c r="AC140" s="20"/>
      <c r="AD140" s="20"/>
      <c r="AE140" s="20"/>
      <c r="AF140" s="20"/>
    </row>
    <row r="141" spans="1:32" ht="14.25" customHeight="1" x14ac:dyDescent="0.25">
      <c r="A141" s="19"/>
      <c r="B141" s="19"/>
      <c r="C141" s="24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20"/>
      <c r="AC141" s="20"/>
      <c r="AD141" s="20"/>
      <c r="AE141" s="20"/>
      <c r="AF141" s="20"/>
    </row>
    <row r="142" spans="1:32" ht="14.25" customHeight="1" x14ac:dyDescent="0.25">
      <c r="A142" s="19"/>
      <c r="B142" s="19"/>
      <c r="C142" s="24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20"/>
      <c r="AC142" s="20"/>
      <c r="AD142" s="20"/>
      <c r="AE142" s="20"/>
      <c r="AF142" s="20"/>
    </row>
    <row r="143" spans="1:32" ht="14.25" customHeight="1" x14ac:dyDescent="0.25">
      <c r="A143" s="19"/>
      <c r="B143" s="19"/>
      <c r="C143" s="24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20"/>
      <c r="AC143" s="20"/>
      <c r="AD143" s="20"/>
      <c r="AE143" s="20"/>
      <c r="AF143" s="20"/>
    </row>
    <row r="144" spans="1:32" ht="14.25" customHeight="1" x14ac:dyDescent="0.25">
      <c r="A144" s="19"/>
      <c r="B144" s="19"/>
      <c r="C144" s="24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20"/>
      <c r="AC144" s="20"/>
      <c r="AD144" s="20"/>
      <c r="AE144" s="20"/>
      <c r="AF144" s="20"/>
    </row>
    <row r="145" spans="1:32" ht="14.25" customHeight="1" x14ac:dyDescent="0.25">
      <c r="A145" s="19"/>
      <c r="B145" s="19"/>
      <c r="C145" s="24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20"/>
      <c r="AC145" s="20"/>
      <c r="AD145" s="20"/>
      <c r="AE145" s="20"/>
      <c r="AF145" s="20"/>
    </row>
    <row r="146" spans="1:32" ht="14.25" customHeight="1" x14ac:dyDescent="0.25">
      <c r="A146" s="19"/>
      <c r="B146" s="19"/>
      <c r="C146" s="24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20"/>
      <c r="AC146" s="20"/>
      <c r="AD146" s="20"/>
      <c r="AE146" s="20"/>
      <c r="AF146" s="20"/>
    </row>
    <row r="147" spans="1:32" ht="14.25" customHeight="1" x14ac:dyDescent="0.25">
      <c r="A147" s="19"/>
      <c r="B147" s="19"/>
      <c r="C147" s="24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20"/>
      <c r="AC147" s="20"/>
      <c r="AD147" s="20"/>
      <c r="AE147" s="20"/>
      <c r="AF147" s="20"/>
    </row>
    <row r="148" spans="1:32" ht="14.25" customHeight="1" x14ac:dyDescent="0.25">
      <c r="A148" s="19"/>
      <c r="B148" s="19"/>
      <c r="C148" s="24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20"/>
      <c r="AC148" s="20"/>
      <c r="AD148" s="20"/>
      <c r="AE148" s="20"/>
      <c r="AF148" s="20"/>
    </row>
    <row r="149" spans="1:32" ht="14.25" customHeight="1" x14ac:dyDescent="0.25">
      <c r="A149" s="19"/>
      <c r="B149" s="19"/>
      <c r="C149" s="24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20"/>
      <c r="AC149" s="20"/>
      <c r="AD149" s="20"/>
      <c r="AE149" s="20"/>
      <c r="AF149" s="20"/>
    </row>
    <row r="150" spans="1:32" ht="14.25" customHeight="1" x14ac:dyDescent="0.25">
      <c r="A150" s="19"/>
      <c r="B150" s="19"/>
      <c r="C150" s="24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20"/>
      <c r="AC150" s="20"/>
      <c r="AD150" s="20"/>
      <c r="AE150" s="20"/>
      <c r="AF150" s="20"/>
    </row>
    <row r="151" spans="1:32" ht="14.25" customHeight="1" x14ac:dyDescent="0.25">
      <c r="A151" s="19"/>
      <c r="B151" s="19"/>
      <c r="C151" s="24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20"/>
      <c r="AC151" s="20"/>
      <c r="AD151" s="20"/>
      <c r="AE151" s="20"/>
      <c r="AF151" s="20"/>
    </row>
    <row r="152" spans="1:32" ht="14.25" customHeight="1" x14ac:dyDescent="0.25">
      <c r="A152" s="19"/>
      <c r="B152" s="19"/>
      <c r="C152" s="24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20"/>
      <c r="AC152" s="20"/>
      <c r="AD152" s="20"/>
      <c r="AE152" s="20"/>
      <c r="AF152" s="20"/>
    </row>
    <row r="153" spans="1:32" ht="14.25" customHeight="1" x14ac:dyDescent="0.25">
      <c r="A153" s="19"/>
      <c r="B153" s="19"/>
      <c r="C153" s="24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20"/>
      <c r="AC153" s="20"/>
      <c r="AD153" s="20"/>
      <c r="AE153" s="20"/>
      <c r="AF153" s="20"/>
    </row>
    <row r="154" spans="1:32" ht="14.25" customHeight="1" x14ac:dyDescent="0.25">
      <c r="A154" s="19"/>
      <c r="B154" s="19"/>
      <c r="C154" s="24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20"/>
      <c r="AC154" s="20"/>
      <c r="AD154" s="20"/>
      <c r="AE154" s="20"/>
      <c r="AF154" s="20"/>
    </row>
    <row r="155" spans="1:32" ht="14.25" customHeight="1" x14ac:dyDescent="0.25">
      <c r="A155" s="19"/>
      <c r="B155" s="19"/>
      <c r="C155" s="24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20"/>
      <c r="AC155" s="20"/>
      <c r="AD155" s="20"/>
      <c r="AE155" s="20"/>
      <c r="AF155" s="20"/>
    </row>
    <row r="156" spans="1:32" ht="14.25" customHeight="1" x14ac:dyDescent="0.25">
      <c r="A156" s="19"/>
      <c r="B156" s="19"/>
      <c r="C156" s="24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20"/>
      <c r="AC156" s="20"/>
      <c r="AD156" s="20"/>
      <c r="AE156" s="20"/>
      <c r="AF156" s="20"/>
    </row>
    <row r="157" spans="1:32" ht="14.25" customHeight="1" x14ac:dyDescent="0.25">
      <c r="A157" s="19"/>
      <c r="B157" s="19"/>
      <c r="C157" s="24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20"/>
      <c r="AC157" s="20"/>
      <c r="AD157" s="20"/>
      <c r="AE157" s="20"/>
      <c r="AF157" s="20"/>
    </row>
    <row r="158" spans="1:32" ht="14.25" customHeight="1" x14ac:dyDescent="0.25">
      <c r="A158" s="19"/>
      <c r="B158" s="19"/>
      <c r="C158" s="24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20"/>
      <c r="AC158" s="20"/>
      <c r="AD158" s="20"/>
      <c r="AE158" s="20"/>
      <c r="AF158" s="20"/>
    </row>
    <row r="159" spans="1:32" ht="14.25" customHeight="1" x14ac:dyDescent="0.25">
      <c r="A159" s="19"/>
      <c r="B159" s="19"/>
      <c r="C159" s="24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20"/>
      <c r="AC159" s="20"/>
      <c r="AD159" s="20"/>
      <c r="AE159" s="20"/>
      <c r="AF159" s="20"/>
    </row>
    <row r="160" spans="1:32" ht="14.25" customHeight="1" x14ac:dyDescent="0.25">
      <c r="A160" s="19"/>
      <c r="B160" s="19"/>
      <c r="C160" s="24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20"/>
      <c r="AC160" s="20"/>
      <c r="AD160" s="20"/>
      <c r="AE160" s="20"/>
      <c r="AF160" s="20"/>
    </row>
    <row r="161" spans="1:32" ht="14.25" customHeight="1" x14ac:dyDescent="0.25">
      <c r="A161" s="19"/>
      <c r="B161" s="19"/>
      <c r="C161" s="24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20"/>
      <c r="AC161" s="20"/>
      <c r="AD161" s="20"/>
      <c r="AE161" s="20"/>
      <c r="AF161" s="20"/>
    </row>
    <row r="162" spans="1:32" ht="14.25" customHeight="1" x14ac:dyDescent="0.25">
      <c r="A162" s="19"/>
      <c r="B162" s="19"/>
      <c r="C162" s="24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20"/>
      <c r="AC162" s="20"/>
      <c r="AD162" s="20"/>
      <c r="AE162" s="20"/>
      <c r="AF162" s="20"/>
    </row>
    <row r="163" spans="1:32" ht="14.25" customHeight="1" x14ac:dyDescent="0.25">
      <c r="A163" s="19"/>
      <c r="B163" s="19"/>
      <c r="C163" s="24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20"/>
      <c r="AC163" s="20"/>
      <c r="AD163" s="20"/>
      <c r="AE163" s="20"/>
      <c r="AF163" s="20"/>
    </row>
    <row r="164" spans="1:32" ht="14.25" customHeight="1" x14ac:dyDescent="0.25">
      <c r="A164" s="19"/>
      <c r="B164" s="19"/>
      <c r="C164" s="24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20"/>
      <c r="AC164" s="20"/>
      <c r="AD164" s="20"/>
      <c r="AE164" s="20"/>
      <c r="AF164" s="20"/>
    </row>
    <row r="165" spans="1:32" ht="14.25" customHeight="1" x14ac:dyDescent="0.25">
      <c r="A165" s="19"/>
      <c r="B165" s="19"/>
      <c r="C165" s="24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20"/>
      <c r="AC165" s="20"/>
      <c r="AD165" s="20"/>
      <c r="AE165" s="20"/>
      <c r="AF165" s="20"/>
    </row>
    <row r="166" spans="1:32" ht="14.25" customHeight="1" x14ac:dyDescent="0.25">
      <c r="A166" s="19"/>
      <c r="B166" s="19"/>
      <c r="C166" s="24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20"/>
      <c r="AC166" s="20"/>
      <c r="AD166" s="20"/>
      <c r="AE166" s="20"/>
      <c r="AF166" s="20"/>
    </row>
    <row r="167" spans="1:32" ht="14.25" customHeight="1" x14ac:dyDescent="0.25">
      <c r="A167" s="19"/>
      <c r="B167" s="19"/>
      <c r="C167" s="24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20"/>
      <c r="AC167" s="20"/>
      <c r="AD167" s="20"/>
      <c r="AE167" s="20"/>
      <c r="AF167" s="20"/>
    </row>
    <row r="168" spans="1:32" ht="14.25" customHeight="1" x14ac:dyDescent="0.25">
      <c r="A168" s="19"/>
      <c r="B168" s="19"/>
      <c r="C168" s="24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20"/>
      <c r="AC168" s="20"/>
      <c r="AD168" s="20"/>
      <c r="AE168" s="20"/>
      <c r="AF168" s="20"/>
    </row>
    <row r="169" spans="1:32" ht="14.25" customHeight="1" x14ac:dyDescent="0.25">
      <c r="A169" s="19"/>
      <c r="B169" s="19"/>
      <c r="C169" s="24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20"/>
      <c r="AC169" s="20"/>
      <c r="AD169" s="20"/>
      <c r="AE169" s="20"/>
      <c r="AF169" s="20"/>
    </row>
    <row r="170" spans="1:32" ht="14.25" customHeight="1" x14ac:dyDescent="0.25">
      <c r="A170" s="19"/>
      <c r="B170" s="19"/>
      <c r="C170" s="24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20"/>
      <c r="AC170" s="20"/>
      <c r="AD170" s="20"/>
      <c r="AE170" s="20"/>
      <c r="AF170" s="20"/>
    </row>
    <row r="171" spans="1:32" ht="14.25" customHeight="1" x14ac:dyDescent="0.25">
      <c r="A171" s="19"/>
      <c r="B171" s="19"/>
      <c r="C171" s="24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20"/>
      <c r="AC171" s="20"/>
      <c r="AD171" s="20"/>
      <c r="AE171" s="20"/>
      <c r="AF171" s="20"/>
    </row>
    <row r="172" spans="1:32" ht="14.25" customHeight="1" x14ac:dyDescent="0.25">
      <c r="A172" s="19"/>
      <c r="B172" s="19"/>
      <c r="C172" s="24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20"/>
      <c r="AC172" s="20"/>
      <c r="AD172" s="20"/>
      <c r="AE172" s="20"/>
      <c r="AF172" s="20"/>
    </row>
    <row r="173" spans="1:32" ht="14.25" customHeight="1" x14ac:dyDescent="0.25">
      <c r="A173" s="19"/>
      <c r="B173" s="19"/>
      <c r="C173" s="24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20"/>
      <c r="AC173" s="20"/>
      <c r="AD173" s="20"/>
      <c r="AE173" s="20"/>
      <c r="AF173" s="20"/>
    </row>
    <row r="174" spans="1:32" ht="14.25" customHeight="1" x14ac:dyDescent="0.25">
      <c r="A174" s="19"/>
      <c r="B174" s="19"/>
      <c r="C174" s="24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20"/>
      <c r="AC174" s="20"/>
      <c r="AD174" s="20"/>
      <c r="AE174" s="20"/>
      <c r="AF174" s="20"/>
    </row>
    <row r="175" spans="1:32" ht="14.25" customHeight="1" x14ac:dyDescent="0.25">
      <c r="A175" s="19"/>
      <c r="B175" s="19"/>
      <c r="C175" s="24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20"/>
      <c r="AC175" s="20"/>
      <c r="AD175" s="20"/>
      <c r="AE175" s="20"/>
      <c r="AF175" s="20"/>
    </row>
    <row r="176" spans="1:32" ht="14.25" customHeight="1" x14ac:dyDescent="0.25">
      <c r="A176" s="19"/>
      <c r="B176" s="19"/>
      <c r="C176" s="24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20"/>
      <c r="AC176" s="20"/>
      <c r="AD176" s="20"/>
      <c r="AE176" s="20"/>
      <c r="AF176" s="20"/>
    </row>
    <row r="177" spans="1:32" ht="14.25" customHeight="1" x14ac:dyDescent="0.25">
      <c r="A177" s="19"/>
      <c r="B177" s="19"/>
      <c r="C177" s="24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20"/>
      <c r="AC177" s="20"/>
      <c r="AD177" s="20"/>
      <c r="AE177" s="20"/>
      <c r="AF177" s="20"/>
    </row>
    <row r="178" spans="1:32" ht="14.25" customHeight="1" x14ac:dyDescent="0.25">
      <c r="A178" s="19"/>
      <c r="B178" s="19"/>
      <c r="C178" s="24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20"/>
      <c r="AC178" s="20"/>
      <c r="AD178" s="20"/>
      <c r="AE178" s="20"/>
      <c r="AF178" s="20"/>
    </row>
    <row r="179" spans="1:32" ht="14.25" customHeight="1" x14ac:dyDescent="0.25">
      <c r="A179" s="19"/>
      <c r="B179" s="19"/>
      <c r="C179" s="24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20"/>
      <c r="AC179" s="20"/>
      <c r="AD179" s="20"/>
      <c r="AE179" s="20"/>
      <c r="AF179" s="20"/>
    </row>
    <row r="180" spans="1:32" ht="14.25" customHeight="1" x14ac:dyDescent="0.25">
      <c r="A180" s="19"/>
      <c r="B180" s="19"/>
      <c r="C180" s="24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20"/>
      <c r="AC180" s="20"/>
      <c r="AD180" s="20"/>
      <c r="AE180" s="20"/>
      <c r="AF180" s="20"/>
    </row>
    <row r="181" spans="1:32" ht="14.25" customHeight="1" x14ac:dyDescent="0.25">
      <c r="A181" s="19"/>
      <c r="B181" s="19"/>
      <c r="C181" s="24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20"/>
      <c r="AC181" s="20"/>
      <c r="AD181" s="20"/>
      <c r="AE181" s="20"/>
      <c r="AF181" s="20"/>
    </row>
    <row r="182" spans="1:32" ht="14.25" customHeight="1" x14ac:dyDescent="0.25">
      <c r="A182" s="19"/>
      <c r="B182" s="19"/>
      <c r="C182" s="24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20"/>
      <c r="AC182" s="20"/>
      <c r="AD182" s="20"/>
      <c r="AE182" s="20"/>
      <c r="AF182" s="20"/>
    </row>
    <row r="183" spans="1:32" ht="14.25" customHeight="1" x14ac:dyDescent="0.25">
      <c r="A183" s="19"/>
      <c r="B183" s="19"/>
      <c r="C183" s="24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20"/>
      <c r="AC183" s="20"/>
      <c r="AD183" s="20"/>
      <c r="AE183" s="20"/>
      <c r="AF183" s="20"/>
    </row>
    <row r="184" spans="1:32" ht="14.25" customHeight="1" x14ac:dyDescent="0.25">
      <c r="A184" s="19"/>
      <c r="B184" s="19"/>
      <c r="C184" s="24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20"/>
      <c r="AC184" s="20"/>
      <c r="AD184" s="20"/>
      <c r="AE184" s="20"/>
      <c r="AF184" s="20"/>
    </row>
    <row r="185" spans="1:32" ht="14.25" customHeight="1" x14ac:dyDescent="0.25">
      <c r="A185" s="19"/>
      <c r="B185" s="19"/>
      <c r="C185" s="24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20"/>
      <c r="AC185" s="20"/>
      <c r="AD185" s="20"/>
      <c r="AE185" s="20"/>
      <c r="AF185" s="20"/>
    </row>
    <row r="186" spans="1:32" ht="14.25" customHeight="1" x14ac:dyDescent="0.25">
      <c r="A186" s="19"/>
      <c r="B186" s="19"/>
      <c r="C186" s="24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20"/>
      <c r="AC186" s="20"/>
      <c r="AD186" s="20"/>
      <c r="AE186" s="20"/>
      <c r="AF186" s="20"/>
    </row>
    <row r="187" spans="1:32" ht="14.25" customHeight="1" x14ac:dyDescent="0.25">
      <c r="A187" s="19"/>
      <c r="B187" s="19"/>
      <c r="C187" s="24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20"/>
      <c r="AC187" s="20"/>
      <c r="AD187" s="20"/>
      <c r="AE187" s="20"/>
      <c r="AF187" s="20"/>
    </row>
    <row r="188" spans="1:32" ht="14.25" customHeight="1" x14ac:dyDescent="0.25">
      <c r="A188" s="19"/>
      <c r="B188" s="19"/>
      <c r="C188" s="24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20"/>
      <c r="AC188" s="20"/>
      <c r="AD188" s="20"/>
      <c r="AE188" s="20"/>
      <c r="AF188" s="20"/>
    </row>
    <row r="189" spans="1:32" ht="14.25" customHeight="1" x14ac:dyDescent="0.25">
      <c r="A189" s="19"/>
      <c r="B189" s="19"/>
      <c r="C189" s="24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20"/>
      <c r="AC189" s="20"/>
      <c r="AD189" s="20"/>
      <c r="AE189" s="20"/>
      <c r="AF189" s="20"/>
    </row>
    <row r="190" spans="1:32" ht="14.25" customHeight="1" x14ac:dyDescent="0.25">
      <c r="A190" s="19"/>
      <c r="B190" s="19"/>
      <c r="C190" s="24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20"/>
      <c r="AC190" s="20"/>
      <c r="AD190" s="20"/>
      <c r="AE190" s="20"/>
      <c r="AF190" s="20"/>
    </row>
    <row r="191" spans="1:32" ht="14.25" customHeight="1" x14ac:dyDescent="0.25">
      <c r="A191" s="19"/>
      <c r="B191" s="19"/>
      <c r="C191" s="24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20"/>
      <c r="AC191" s="20"/>
      <c r="AD191" s="20"/>
      <c r="AE191" s="20"/>
      <c r="AF191" s="20"/>
    </row>
    <row r="192" spans="1:32" ht="14.25" customHeight="1" x14ac:dyDescent="0.25">
      <c r="A192" s="19"/>
      <c r="B192" s="19"/>
      <c r="C192" s="24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20"/>
      <c r="AC192" s="20"/>
      <c r="AD192" s="20"/>
      <c r="AE192" s="20"/>
      <c r="AF192" s="20"/>
    </row>
    <row r="193" spans="1:32" ht="14.25" customHeight="1" x14ac:dyDescent="0.25">
      <c r="A193" s="19"/>
      <c r="B193" s="19"/>
      <c r="C193" s="24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20"/>
      <c r="AC193" s="20"/>
      <c r="AD193" s="20"/>
      <c r="AE193" s="20"/>
      <c r="AF193" s="20"/>
    </row>
    <row r="194" spans="1:32" ht="14.25" customHeight="1" x14ac:dyDescent="0.25">
      <c r="A194" s="19"/>
      <c r="B194" s="19"/>
      <c r="C194" s="24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20"/>
      <c r="AC194" s="20"/>
      <c r="AD194" s="20"/>
      <c r="AE194" s="20"/>
      <c r="AF194" s="20"/>
    </row>
    <row r="195" spans="1:32" ht="14.25" customHeight="1" x14ac:dyDescent="0.25">
      <c r="A195" s="19"/>
      <c r="B195" s="19"/>
      <c r="C195" s="24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20"/>
      <c r="AC195" s="20"/>
      <c r="AD195" s="20"/>
      <c r="AE195" s="20"/>
      <c r="AF195" s="20"/>
    </row>
    <row r="196" spans="1:32" ht="14.25" customHeight="1" x14ac:dyDescent="0.25">
      <c r="A196" s="19"/>
      <c r="B196" s="19"/>
      <c r="C196" s="24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20"/>
      <c r="AC196" s="20"/>
      <c r="AD196" s="20"/>
      <c r="AE196" s="20"/>
      <c r="AF196" s="20"/>
    </row>
    <row r="197" spans="1:32" ht="14.25" customHeight="1" x14ac:dyDescent="0.25">
      <c r="A197" s="19"/>
      <c r="B197" s="19"/>
      <c r="C197" s="24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20"/>
      <c r="AC197" s="20"/>
      <c r="AD197" s="20"/>
      <c r="AE197" s="20"/>
      <c r="AF197" s="20"/>
    </row>
    <row r="198" spans="1:32" ht="14.25" customHeight="1" x14ac:dyDescent="0.25">
      <c r="A198" s="19"/>
      <c r="B198" s="19"/>
      <c r="C198" s="24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20"/>
      <c r="AC198" s="20"/>
      <c r="AD198" s="20"/>
      <c r="AE198" s="20"/>
      <c r="AF198" s="20"/>
    </row>
    <row r="199" spans="1:32" ht="14.25" customHeight="1" x14ac:dyDescent="0.25">
      <c r="A199" s="19"/>
      <c r="B199" s="19"/>
      <c r="C199" s="24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20"/>
      <c r="AC199" s="20"/>
      <c r="AD199" s="20"/>
      <c r="AE199" s="20"/>
      <c r="AF199" s="20"/>
    </row>
    <row r="200" spans="1:32" ht="14.25" customHeight="1" x14ac:dyDescent="0.25">
      <c r="A200" s="19"/>
      <c r="B200" s="19"/>
      <c r="C200" s="24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20"/>
      <c r="AC200" s="20"/>
      <c r="AD200" s="20"/>
      <c r="AE200" s="20"/>
      <c r="AF200" s="20"/>
    </row>
    <row r="201" spans="1:32" ht="14.25" customHeight="1" x14ac:dyDescent="0.25">
      <c r="A201" s="19"/>
      <c r="B201" s="19"/>
      <c r="C201" s="24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20"/>
      <c r="AC201" s="20"/>
      <c r="AD201" s="20"/>
      <c r="AE201" s="20"/>
      <c r="AF201" s="20"/>
    </row>
    <row r="202" spans="1:32" ht="14.25" customHeight="1" x14ac:dyDescent="0.25">
      <c r="A202" s="19"/>
      <c r="B202" s="19"/>
      <c r="C202" s="24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20"/>
      <c r="AC202" s="20"/>
      <c r="AD202" s="20"/>
      <c r="AE202" s="20"/>
      <c r="AF202" s="20"/>
    </row>
    <row r="203" spans="1:32" ht="14.25" customHeight="1" x14ac:dyDescent="0.25">
      <c r="A203" s="19"/>
      <c r="B203" s="19"/>
      <c r="C203" s="24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20"/>
      <c r="AC203" s="20"/>
      <c r="AD203" s="20"/>
      <c r="AE203" s="20"/>
      <c r="AF203" s="20"/>
    </row>
    <row r="204" spans="1:32" ht="14.25" customHeight="1" x14ac:dyDescent="0.25">
      <c r="A204" s="19"/>
      <c r="B204" s="19"/>
      <c r="C204" s="24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20"/>
      <c r="AC204" s="20"/>
      <c r="AD204" s="20"/>
      <c r="AE204" s="20"/>
      <c r="AF204" s="20"/>
    </row>
    <row r="205" spans="1:32" ht="14.25" customHeight="1" x14ac:dyDescent="0.25">
      <c r="A205" s="19"/>
      <c r="B205" s="19"/>
      <c r="C205" s="24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20"/>
      <c r="AC205" s="20"/>
      <c r="AD205" s="20"/>
      <c r="AE205" s="20"/>
      <c r="AF205" s="20"/>
    </row>
    <row r="206" spans="1:32" ht="14.25" customHeight="1" x14ac:dyDescent="0.25">
      <c r="A206" s="19"/>
      <c r="B206" s="19"/>
      <c r="C206" s="24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20"/>
      <c r="AC206" s="20"/>
      <c r="AD206" s="20"/>
      <c r="AE206" s="20"/>
      <c r="AF206" s="20"/>
    </row>
    <row r="207" spans="1:32" ht="14.25" customHeight="1" x14ac:dyDescent="0.25">
      <c r="A207" s="19"/>
      <c r="B207" s="19"/>
      <c r="C207" s="24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20"/>
      <c r="AC207" s="20"/>
      <c r="AD207" s="20"/>
      <c r="AE207" s="20"/>
      <c r="AF207" s="20"/>
    </row>
    <row r="208" spans="1:32" ht="14.25" customHeight="1" x14ac:dyDescent="0.25">
      <c r="A208" s="19"/>
      <c r="B208" s="19"/>
      <c r="C208" s="24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20"/>
      <c r="AC208" s="20"/>
      <c r="AD208" s="20"/>
      <c r="AE208" s="20"/>
      <c r="AF208" s="20"/>
    </row>
    <row r="209" spans="1:32" ht="14.25" customHeight="1" x14ac:dyDescent="0.25">
      <c r="A209" s="19"/>
      <c r="B209" s="19"/>
      <c r="C209" s="24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20"/>
      <c r="AC209" s="20"/>
      <c r="AD209" s="20"/>
      <c r="AE209" s="20"/>
      <c r="AF209" s="20"/>
    </row>
    <row r="210" spans="1:32" ht="14.25" customHeight="1" x14ac:dyDescent="0.25">
      <c r="A210" s="19"/>
      <c r="B210" s="19"/>
      <c r="C210" s="24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20"/>
      <c r="AC210" s="20"/>
      <c r="AD210" s="20"/>
      <c r="AE210" s="20"/>
      <c r="AF210" s="20"/>
    </row>
    <row r="211" spans="1:32" ht="14.25" customHeight="1" x14ac:dyDescent="0.25">
      <c r="A211" s="19"/>
      <c r="B211" s="19"/>
      <c r="C211" s="24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20"/>
      <c r="AC211" s="20"/>
      <c r="AD211" s="20"/>
      <c r="AE211" s="20"/>
      <c r="AF211" s="20"/>
    </row>
    <row r="212" spans="1:32" ht="14.25" customHeight="1" x14ac:dyDescent="0.25">
      <c r="A212" s="19"/>
      <c r="B212" s="19"/>
      <c r="C212" s="24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20"/>
      <c r="AC212" s="20"/>
      <c r="AD212" s="20"/>
      <c r="AE212" s="20"/>
      <c r="AF212" s="20"/>
    </row>
    <row r="213" spans="1:32" ht="14.25" customHeight="1" x14ac:dyDescent="0.25">
      <c r="A213" s="19"/>
      <c r="B213" s="19"/>
      <c r="C213" s="24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20"/>
      <c r="AC213" s="20"/>
      <c r="AD213" s="20"/>
      <c r="AE213" s="20"/>
      <c r="AF213" s="20"/>
    </row>
    <row r="214" spans="1:32" ht="14.25" customHeight="1" x14ac:dyDescent="0.25">
      <c r="A214" s="19"/>
      <c r="B214" s="19"/>
      <c r="C214" s="24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20"/>
      <c r="AC214" s="20"/>
      <c r="AD214" s="20"/>
      <c r="AE214" s="20"/>
      <c r="AF214" s="20"/>
    </row>
    <row r="215" spans="1:32" ht="14.25" customHeight="1" x14ac:dyDescent="0.25">
      <c r="A215" s="19"/>
      <c r="B215" s="19"/>
      <c r="C215" s="24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20"/>
      <c r="AC215" s="20"/>
      <c r="AD215" s="20"/>
      <c r="AE215" s="20"/>
      <c r="AF215" s="20"/>
    </row>
    <row r="216" spans="1:32" ht="14.25" customHeight="1" x14ac:dyDescent="0.25">
      <c r="A216" s="19"/>
      <c r="B216" s="19"/>
      <c r="C216" s="24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20"/>
      <c r="AC216" s="20"/>
      <c r="AD216" s="20"/>
      <c r="AE216" s="20"/>
      <c r="AF216" s="20"/>
    </row>
    <row r="217" spans="1:32" ht="14.25" customHeight="1" x14ac:dyDescent="0.25">
      <c r="A217" s="19"/>
      <c r="B217" s="19"/>
      <c r="C217" s="24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20"/>
      <c r="AC217" s="20"/>
      <c r="AD217" s="20"/>
      <c r="AE217" s="20"/>
      <c r="AF217" s="20"/>
    </row>
    <row r="218" spans="1:32" ht="14.25" customHeight="1" x14ac:dyDescent="0.25">
      <c r="A218" s="19"/>
      <c r="B218" s="19"/>
      <c r="C218" s="24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20"/>
      <c r="AC218" s="20"/>
      <c r="AD218" s="20"/>
      <c r="AE218" s="20"/>
      <c r="AF218" s="20"/>
    </row>
    <row r="219" spans="1:32" ht="14.25" customHeight="1" x14ac:dyDescent="0.25">
      <c r="A219" s="19"/>
      <c r="B219" s="19"/>
      <c r="C219" s="24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20"/>
      <c r="AC219" s="20"/>
      <c r="AD219" s="20"/>
      <c r="AE219" s="20"/>
      <c r="AF219" s="20"/>
    </row>
    <row r="220" spans="1:32" ht="14.25" customHeight="1" x14ac:dyDescent="0.25">
      <c r="A220" s="19"/>
      <c r="B220" s="19"/>
      <c r="C220" s="24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20"/>
      <c r="AC220" s="20"/>
      <c r="AD220" s="20"/>
      <c r="AE220" s="20"/>
      <c r="AF220" s="20"/>
    </row>
    <row r="221" spans="1:32" ht="14.25" customHeight="1" x14ac:dyDescent="0.25">
      <c r="A221" s="19"/>
      <c r="B221" s="19"/>
      <c r="C221" s="24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20"/>
      <c r="AC221" s="20"/>
      <c r="AD221" s="20"/>
      <c r="AE221" s="20"/>
      <c r="AF221" s="20"/>
    </row>
    <row r="222" spans="1:32" ht="14.25" customHeight="1" x14ac:dyDescent="0.25">
      <c r="A222" s="19"/>
      <c r="B222" s="19"/>
      <c r="C222" s="24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20"/>
      <c r="AC222" s="20"/>
      <c r="AD222" s="20"/>
      <c r="AE222" s="20"/>
      <c r="AF222" s="20"/>
    </row>
    <row r="223" spans="1:32" ht="14.25" customHeight="1" x14ac:dyDescent="0.25">
      <c r="A223" s="19"/>
      <c r="B223" s="19"/>
      <c r="C223" s="24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20"/>
      <c r="AC223" s="20"/>
      <c r="AD223" s="20"/>
      <c r="AE223" s="20"/>
      <c r="AF223" s="20"/>
    </row>
    <row r="224" spans="1:32" ht="14.25" customHeight="1" x14ac:dyDescent="0.25">
      <c r="A224" s="19"/>
      <c r="B224" s="19"/>
      <c r="C224" s="24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20"/>
      <c r="AC224" s="20"/>
      <c r="AD224" s="20"/>
      <c r="AE224" s="20"/>
      <c r="AF224" s="20"/>
    </row>
    <row r="225" spans="1:32" ht="14.25" customHeight="1" x14ac:dyDescent="0.25">
      <c r="A225" s="19"/>
      <c r="B225" s="19"/>
      <c r="C225" s="24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20"/>
      <c r="AC225" s="20"/>
      <c r="AD225" s="20"/>
      <c r="AE225" s="20"/>
      <c r="AF225" s="20"/>
    </row>
    <row r="226" spans="1:32" ht="14.25" customHeight="1" x14ac:dyDescent="0.25">
      <c r="A226" s="19"/>
      <c r="B226" s="19"/>
      <c r="C226" s="24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20"/>
      <c r="AC226" s="20"/>
      <c r="AD226" s="20"/>
      <c r="AE226" s="20"/>
      <c r="AF226" s="20"/>
    </row>
    <row r="227" spans="1:32" ht="14.25" customHeight="1" x14ac:dyDescent="0.25">
      <c r="A227" s="19"/>
      <c r="B227" s="19"/>
      <c r="C227" s="24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20"/>
      <c r="AC227" s="20"/>
      <c r="AD227" s="20"/>
      <c r="AE227" s="20"/>
      <c r="AF227" s="20"/>
    </row>
    <row r="228" spans="1:32" ht="14.25" customHeight="1" x14ac:dyDescent="0.25">
      <c r="A228" s="19"/>
      <c r="B228" s="19"/>
      <c r="C228" s="24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20"/>
      <c r="AC228" s="20"/>
      <c r="AD228" s="20"/>
      <c r="AE228" s="20"/>
      <c r="AF228" s="20"/>
    </row>
    <row r="229" spans="1:32" ht="14.25" customHeight="1" x14ac:dyDescent="0.25">
      <c r="A229" s="19"/>
      <c r="B229" s="19"/>
      <c r="C229" s="24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20"/>
      <c r="AC229" s="20"/>
      <c r="AD229" s="20"/>
      <c r="AE229" s="20"/>
      <c r="AF229" s="20"/>
    </row>
    <row r="230" spans="1:32" ht="14.25" customHeight="1" x14ac:dyDescent="0.25">
      <c r="A230" s="19"/>
      <c r="B230" s="19"/>
      <c r="C230" s="24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20"/>
      <c r="AC230" s="20"/>
      <c r="AD230" s="20"/>
      <c r="AE230" s="20"/>
      <c r="AF230" s="20"/>
    </row>
    <row r="231" spans="1:32" ht="14.25" customHeight="1" x14ac:dyDescent="0.25">
      <c r="A231" s="19"/>
      <c r="B231" s="19"/>
      <c r="C231" s="24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20"/>
      <c r="AC231" s="20"/>
      <c r="AD231" s="20"/>
      <c r="AE231" s="20"/>
      <c r="AF231" s="20"/>
    </row>
    <row r="232" spans="1:32" ht="14.25" customHeight="1" x14ac:dyDescent="0.25">
      <c r="A232" s="19"/>
      <c r="B232" s="19"/>
      <c r="C232" s="24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20"/>
      <c r="AC232" s="20"/>
      <c r="AD232" s="20"/>
      <c r="AE232" s="20"/>
      <c r="AF232" s="20"/>
    </row>
    <row r="233" spans="1:32" ht="14.25" customHeight="1" x14ac:dyDescent="0.25">
      <c r="A233" s="19"/>
      <c r="B233" s="19"/>
      <c r="C233" s="24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20"/>
      <c r="AC233" s="20"/>
      <c r="AD233" s="20"/>
      <c r="AE233" s="20"/>
      <c r="AF233" s="20"/>
    </row>
    <row r="234" spans="1:32" ht="14.25" customHeight="1" x14ac:dyDescent="0.25">
      <c r="A234" s="19"/>
      <c r="B234" s="19"/>
      <c r="C234" s="24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20"/>
      <c r="AC234" s="20"/>
      <c r="AD234" s="20"/>
      <c r="AE234" s="20"/>
      <c r="AF234" s="20"/>
    </row>
    <row r="235" spans="1:32" ht="14.25" customHeight="1" x14ac:dyDescent="0.25">
      <c r="A235" s="19"/>
      <c r="B235" s="19"/>
      <c r="C235" s="24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20"/>
      <c r="AC235" s="20"/>
      <c r="AD235" s="20"/>
      <c r="AE235" s="20"/>
      <c r="AF235" s="20"/>
    </row>
    <row r="236" spans="1:32" ht="14.25" customHeight="1" x14ac:dyDescent="0.25">
      <c r="A236" s="19"/>
      <c r="B236" s="19"/>
      <c r="C236" s="24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20"/>
      <c r="AC236" s="20"/>
      <c r="AD236" s="20"/>
      <c r="AE236" s="20"/>
      <c r="AF236" s="20"/>
    </row>
    <row r="237" spans="1:32" ht="14.25" customHeight="1" x14ac:dyDescent="0.25">
      <c r="A237" s="19"/>
      <c r="B237" s="19"/>
      <c r="C237" s="24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20"/>
      <c r="AC237" s="20"/>
      <c r="AD237" s="20"/>
      <c r="AE237" s="20"/>
      <c r="AF237" s="20"/>
    </row>
    <row r="238" spans="1:32" ht="14.25" customHeight="1" x14ac:dyDescent="0.25">
      <c r="A238" s="19"/>
      <c r="B238" s="19"/>
      <c r="C238" s="24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20"/>
      <c r="AC238" s="20"/>
      <c r="AD238" s="20"/>
      <c r="AE238" s="20"/>
      <c r="AF238" s="20"/>
    </row>
    <row r="239" spans="1:32" ht="14.25" customHeight="1" x14ac:dyDescent="0.25">
      <c r="A239" s="19"/>
      <c r="B239" s="19"/>
      <c r="C239" s="24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20"/>
      <c r="AC239" s="20"/>
      <c r="AD239" s="20"/>
      <c r="AE239" s="20"/>
      <c r="AF239" s="20"/>
    </row>
    <row r="240" spans="1:32" ht="14.25" customHeight="1" x14ac:dyDescent="0.25">
      <c r="A240" s="19"/>
      <c r="B240" s="19"/>
      <c r="C240" s="24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20"/>
      <c r="AC240" s="20"/>
      <c r="AD240" s="20"/>
      <c r="AE240" s="20"/>
      <c r="AF240" s="20"/>
    </row>
    <row r="241" spans="1:32" ht="14.25" customHeight="1" x14ac:dyDescent="0.25">
      <c r="A241" s="19"/>
      <c r="B241" s="19"/>
      <c r="C241" s="24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20"/>
      <c r="AC241" s="20"/>
      <c r="AD241" s="20"/>
      <c r="AE241" s="20"/>
      <c r="AF241" s="20"/>
    </row>
    <row r="242" spans="1:32" ht="14.25" customHeight="1" x14ac:dyDescent="0.25">
      <c r="A242" s="19"/>
      <c r="B242" s="19"/>
      <c r="C242" s="24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20"/>
      <c r="AC242" s="20"/>
      <c r="AD242" s="20"/>
      <c r="AE242" s="20"/>
      <c r="AF242" s="20"/>
    </row>
    <row r="243" spans="1:32" ht="14.25" customHeight="1" x14ac:dyDescent="0.25">
      <c r="A243" s="19"/>
      <c r="B243" s="19"/>
      <c r="C243" s="24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20"/>
      <c r="AC243" s="20"/>
      <c r="AD243" s="20"/>
      <c r="AE243" s="20"/>
      <c r="AF243" s="20"/>
    </row>
    <row r="244" spans="1:32" ht="14.25" customHeight="1" x14ac:dyDescent="0.25">
      <c r="A244" s="19"/>
      <c r="B244" s="19"/>
      <c r="C244" s="24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20"/>
      <c r="AC244" s="20"/>
      <c r="AD244" s="20"/>
      <c r="AE244" s="20"/>
      <c r="AF244" s="20"/>
    </row>
    <row r="245" spans="1:32" ht="14.25" customHeight="1" x14ac:dyDescent="0.25">
      <c r="A245" s="19"/>
      <c r="B245" s="19"/>
      <c r="C245" s="24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20"/>
      <c r="AC245" s="20"/>
      <c r="AD245" s="20"/>
      <c r="AE245" s="20"/>
      <c r="AF245" s="20"/>
    </row>
    <row r="246" spans="1:32" ht="14.25" customHeight="1" x14ac:dyDescent="0.25">
      <c r="A246" s="19"/>
      <c r="B246" s="19"/>
      <c r="C246" s="24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20"/>
      <c r="AC246" s="20"/>
      <c r="AD246" s="20"/>
      <c r="AE246" s="20"/>
      <c r="AF246" s="20"/>
    </row>
    <row r="247" spans="1:32" ht="14.25" customHeight="1" x14ac:dyDescent="0.25">
      <c r="A247" s="19"/>
      <c r="B247" s="19"/>
      <c r="C247" s="24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20"/>
      <c r="AC247" s="20"/>
      <c r="AD247" s="20"/>
      <c r="AE247" s="20"/>
      <c r="AF247" s="20"/>
    </row>
    <row r="248" spans="1:32" ht="14.25" customHeight="1" x14ac:dyDescent="0.25">
      <c r="A248" s="19"/>
      <c r="B248" s="19"/>
      <c r="C248" s="24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20"/>
      <c r="AC248" s="20"/>
      <c r="AD248" s="20"/>
      <c r="AE248" s="20"/>
      <c r="AF248" s="20"/>
    </row>
    <row r="249" spans="1:32" ht="14.25" customHeight="1" x14ac:dyDescent="0.25">
      <c r="A249" s="19"/>
      <c r="B249" s="19"/>
      <c r="C249" s="24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20"/>
      <c r="AC249" s="20"/>
      <c r="AD249" s="20"/>
      <c r="AE249" s="20"/>
      <c r="AF249" s="20"/>
    </row>
    <row r="250" spans="1:32" ht="14.25" customHeight="1" x14ac:dyDescent="0.25">
      <c r="A250" s="19"/>
      <c r="B250" s="19"/>
      <c r="C250" s="24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20"/>
      <c r="AC250" s="20"/>
      <c r="AD250" s="20"/>
      <c r="AE250" s="20"/>
      <c r="AF250" s="20"/>
    </row>
    <row r="251" spans="1:32" ht="14.25" customHeight="1" x14ac:dyDescent="0.25">
      <c r="A251" s="19"/>
      <c r="B251" s="19"/>
      <c r="C251" s="24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20"/>
      <c r="AC251" s="20"/>
      <c r="AD251" s="20"/>
      <c r="AE251" s="20"/>
      <c r="AF251" s="20"/>
    </row>
    <row r="252" spans="1:32" ht="14.25" customHeight="1" x14ac:dyDescent="0.25">
      <c r="A252" s="19"/>
      <c r="B252" s="19"/>
      <c r="C252" s="24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20"/>
      <c r="AC252" s="20"/>
      <c r="AD252" s="20"/>
      <c r="AE252" s="20"/>
      <c r="AF252" s="20"/>
    </row>
    <row r="253" spans="1:32" ht="14.25" customHeight="1" x14ac:dyDescent="0.25">
      <c r="A253" s="19"/>
      <c r="B253" s="19"/>
      <c r="C253" s="24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20"/>
      <c r="AC253" s="20"/>
      <c r="AD253" s="20"/>
      <c r="AE253" s="20"/>
      <c r="AF253" s="20"/>
    </row>
    <row r="254" spans="1:32" ht="14.25" customHeight="1" x14ac:dyDescent="0.25">
      <c r="A254" s="19"/>
      <c r="B254" s="19"/>
      <c r="C254" s="24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20"/>
      <c r="AC254" s="20"/>
      <c r="AD254" s="20"/>
      <c r="AE254" s="20"/>
      <c r="AF254" s="20"/>
    </row>
    <row r="255" spans="1:32" ht="14.25" customHeight="1" x14ac:dyDescent="0.25">
      <c r="A255" s="19"/>
      <c r="B255" s="19"/>
      <c r="C255" s="24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20"/>
      <c r="AC255" s="20"/>
      <c r="AD255" s="20"/>
      <c r="AE255" s="20"/>
      <c r="AF255" s="20"/>
    </row>
    <row r="256" spans="1:32" ht="14.25" customHeight="1" x14ac:dyDescent="0.25">
      <c r="A256" s="19"/>
      <c r="B256" s="19"/>
      <c r="C256" s="24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20"/>
      <c r="AC256" s="20"/>
      <c r="AD256" s="20"/>
      <c r="AE256" s="20"/>
      <c r="AF256" s="20"/>
    </row>
    <row r="257" spans="1:32" ht="14.25" customHeight="1" x14ac:dyDescent="0.25">
      <c r="A257" s="19"/>
      <c r="B257" s="19"/>
      <c r="C257" s="24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20"/>
      <c r="AC257" s="20"/>
      <c r="AD257" s="20"/>
      <c r="AE257" s="20"/>
      <c r="AF257" s="20"/>
    </row>
    <row r="258" spans="1:32" ht="14.25" customHeight="1" x14ac:dyDescent="0.25">
      <c r="A258" s="19"/>
      <c r="B258" s="19"/>
      <c r="C258" s="24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20"/>
      <c r="AC258" s="20"/>
      <c r="AD258" s="20"/>
      <c r="AE258" s="20"/>
      <c r="AF258" s="20"/>
    </row>
    <row r="259" spans="1:32" ht="14.25" customHeight="1" x14ac:dyDescent="0.25">
      <c r="A259" s="19"/>
      <c r="B259" s="19"/>
      <c r="C259" s="24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20"/>
      <c r="AC259" s="20"/>
      <c r="AD259" s="20"/>
      <c r="AE259" s="20"/>
      <c r="AF259" s="20"/>
    </row>
    <row r="260" spans="1:32" ht="14.25" customHeight="1" x14ac:dyDescent="0.25">
      <c r="A260" s="19"/>
      <c r="B260" s="19"/>
      <c r="C260" s="24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20"/>
      <c r="AC260" s="20"/>
      <c r="AD260" s="20"/>
      <c r="AE260" s="20"/>
      <c r="AF260" s="20"/>
    </row>
    <row r="261" spans="1:32" ht="14.25" customHeight="1" x14ac:dyDescent="0.25">
      <c r="A261" s="19"/>
      <c r="B261" s="19"/>
      <c r="C261" s="24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20"/>
      <c r="AC261" s="20"/>
      <c r="AD261" s="20"/>
      <c r="AE261" s="20"/>
      <c r="AF261" s="20"/>
    </row>
    <row r="262" spans="1:32" ht="14.25" customHeight="1" x14ac:dyDescent="0.25">
      <c r="A262" s="19"/>
      <c r="B262" s="19"/>
      <c r="C262" s="24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20"/>
      <c r="AC262" s="20"/>
      <c r="AD262" s="20"/>
      <c r="AE262" s="20"/>
      <c r="AF262" s="20"/>
    </row>
    <row r="263" spans="1:32" ht="14.25" customHeight="1" x14ac:dyDescent="0.25">
      <c r="A263" s="19"/>
      <c r="B263" s="19"/>
      <c r="C263" s="24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20"/>
      <c r="AC263" s="20"/>
      <c r="AD263" s="20"/>
      <c r="AE263" s="20"/>
      <c r="AF263" s="20"/>
    </row>
    <row r="264" spans="1:32" ht="14.25" customHeight="1" x14ac:dyDescent="0.25">
      <c r="A264" s="19"/>
      <c r="B264" s="19"/>
      <c r="C264" s="24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20"/>
      <c r="AC264" s="20"/>
      <c r="AD264" s="20"/>
      <c r="AE264" s="20"/>
      <c r="AF264" s="20"/>
    </row>
    <row r="265" spans="1:32" ht="14.25" customHeight="1" x14ac:dyDescent="0.25">
      <c r="A265" s="19"/>
      <c r="B265" s="19"/>
      <c r="C265" s="24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20"/>
      <c r="AC265" s="20"/>
      <c r="AD265" s="20"/>
      <c r="AE265" s="20"/>
      <c r="AF265" s="20"/>
    </row>
    <row r="266" spans="1:32" ht="14.25" customHeight="1" x14ac:dyDescent="0.25">
      <c r="A266" s="19"/>
      <c r="B266" s="19"/>
      <c r="C266" s="24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20"/>
      <c r="AC266" s="20"/>
      <c r="AD266" s="20"/>
      <c r="AE266" s="20"/>
      <c r="AF266" s="20"/>
    </row>
    <row r="267" spans="1:32" ht="14.25" customHeight="1" x14ac:dyDescent="0.25">
      <c r="A267" s="19"/>
      <c r="B267" s="19"/>
      <c r="C267" s="24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20"/>
      <c r="AC267" s="20"/>
      <c r="AD267" s="20"/>
      <c r="AE267" s="20"/>
      <c r="AF267" s="20"/>
    </row>
    <row r="268" spans="1:32" ht="14.25" customHeight="1" x14ac:dyDescent="0.25">
      <c r="A268" s="19"/>
      <c r="B268" s="19"/>
      <c r="C268" s="24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20"/>
      <c r="AC268" s="20"/>
      <c r="AD268" s="20"/>
      <c r="AE268" s="20"/>
      <c r="AF268" s="20"/>
    </row>
    <row r="269" spans="1:32" ht="14.25" customHeight="1" x14ac:dyDescent="0.25">
      <c r="A269" s="19"/>
      <c r="B269" s="19"/>
      <c r="C269" s="24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20"/>
      <c r="AC269" s="20"/>
      <c r="AD269" s="20"/>
      <c r="AE269" s="20"/>
      <c r="AF269" s="20"/>
    </row>
    <row r="270" spans="1:32" ht="14.25" customHeight="1" x14ac:dyDescent="0.25">
      <c r="A270" s="19"/>
      <c r="B270" s="19"/>
      <c r="C270" s="24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20"/>
      <c r="AC270" s="20"/>
      <c r="AD270" s="20"/>
      <c r="AE270" s="20"/>
      <c r="AF270" s="20"/>
    </row>
    <row r="271" spans="1:32" ht="14.25" customHeight="1" x14ac:dyDescent="0.25">
      <c r="A271" s="19"/>
      <c r="B271" s="19"/>
      <c r="C271" s="24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20"/>
      <c r="AC271" s="20"/>
      <c r="AD271" s="20"/>
      <c r="AE271" s="20"/>
      <c r="AF271" s="20"/>
    </row>
    <row r="272" spans="1:32" ht="14.25" customHeight="1" x14ac:dyDescent="0.25">
      <c r="A272" s="19"/>
      <c r="B272" s="19"/>
      <c r="C272" s="24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20"/>
      <c r="AC272" s="20"/>
      <c r="AD272" s="20"/>
      <c r="AE272" s="20"/>
      <c r="AF272" s="20"/>
    </row>
    <row r="273" spans="1:32" ht="14.25" customHeight="1" x14ac:dyDescent="0.25">
      <c r="A273" s="19"/>
      <c r="B273" s="19"/>
      <c r="C273" s="24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20"/>
      <c r="AC273" s="20"/>
      <c r="AD273" s="20"/>
      <c r="AE273" s="20"/>
      <c r="AF273" s="20"/>
    </row>
    <row r="274" spans="1:32" ht="14.25" customHeight="1" x14ac:dyDescent="0.25">
      <c r="A274" s="19"/>
      <c r="B274" s="19"/>
      <c r="C274" s="24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20"/>
      <c r="AC274" s="20"/>
      <c r="AD274" s="20"/>
      <c r="AE274" s="20"/>
      <c r="AF274" s="20"/>
    </row>
    <row r="275" spans="1:32" ht="14.25" customHeight="1" x14ac:dyDescent="0.25">
      <c r="A275" s="19"/>
      <c r="B275" s="19"/>
      <c r="C275" s="24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20"/>
      <c r="AC275" s="20"/>
      <c r="AD275" s="20"/>
      <c r="AE275" s="20"/>
      <c r="AF275" s="20"/>
    </row>
    <row r="276" spans="1:32" ht="14.25" customHeight="1" x14ac:dyDescent="0.25">
      <c r="A276" s="19"/>
      <c r="B276" s="19"/>
      <c r="C276" s="24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20"/>
      <c r="AC276" s="20"/>
      <c r="AD276" s="20"/>
      <c r="AE276" s="20"/>
      <c r="AF276" s="20"/>
    </row>
    <row r="277" spans="1:32" ht="14.25" customHeight="1" x14ac:dyDescent="0.25">
      <c r="A277" s="19"/>
      <c r="B277" s="19"/>
      <c r="C277" s="24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20"/>
      <c r="AC277" s="20"/>
      <c r="AD277" s="20"/>
      <c r="AE277" s="20"/>
      <c r="AF277" s="20"/>
    </row>
    <row r="278" spans="1:32" ht="14.25" customHeight="1" x14ac:dyDescent="0.25">
      <c r="A278" s="19"/>
      <c r="B278" s="19"/>
      <c r="C278" s="24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20"/>
      <c r="AC278" s="20"/>
      <c r="AD278" s="20"/>
      <c r="AE278" s="20"/>
      <c r="AF278" s="20"/>
    </row>
    <row r="279" spans="1:32" ht="14.25" customHeight="1" x14ac:dyDescent="0.25">
      <c r="A279" s="19"/>
      <c r="B279" s="19"/>
      <c r="C279" s="24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20"/>
      <c r="AC279" s="20"/>
      <c r="AD279" s="20"/>
      <c r="AE279" s="20"/>
      <c r="AF279" s="20"/>
    </row>
    <row r="280" spans="1:32" ht="14.25" customHeight="1" x14ac:dyDescent="0.25">
      <c r="A280" s="19"/>
      <c r="B280" s="19"/>
      <c r="C280" s="24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20"/>
      <c r="AC280" s="20"/>
      <c r="AD280" s="20"/>
      <c r="AE280" s="20"/>
      <c r="AF280" s="20"/>
    </row>
    <row r="281" spans="1:32" ht="14.25" customHeight="1" x14ac:dyDescent="0.25">
      <c r="A281" s="19"/>
      <c r="B281" s="19"/>
      <c r="C281" s="24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20"/>
      <c r="AC281" s="20"/>
      <c r="AD281" s="20"/>
      <c r="AE281" s="20"/>
      <c r="AF281" s="20"/>
    </row>
    <row r="282" spans="1:32" ht="14.25" customHeight="1" x14ac:dyDescent="0.25">
      <c r="A282" s="19"/>
      <c r="B282" s="19"/>
      <c r="C282" s="24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20"/>
      <c r="AC282" s="20"/>
      <c r="AD282" s="20"/>
      <c r="AE282" s="20"/>
      <c r="AF282" s="20"/>
    </row>
    <row r="283" spans="1:32" ht="14.25" customHeight="1" x14ac:dyDescent="0.25">
      <c r="A283" s="19"/>
      <c r="B283" s="19"/>
      <c r="C283" s="24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20"/>
      <c r="AC283" s="20"/>
      <c r="AD283" s="20"/>
      <c r="AE283" s="20"/>
      <c r="AF283" s="20"/>
    </row>
    <row r="284" spans="1:32" ht="14.25" customHeight="1" x14ac:dyDescent="0.25">
      <c r="A284" s="19"/>
      <c r="B284" s="19"/>
      <c r="C284" s="24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20"/>
      <c r="AC284" s="20"/>
      <c r="AD284" s="20"/>
      <c r="AE284" s="20"/>
      <c r="AF284" s="20"/>
    </row>
    <row r="285" spans="1:32" ht="14.25" customHeight="1" x14ac:dyDescent="0.25">
      <c r="A285" s="19"/>
      <c r="B285" s="19"/>
      <c r="C285" s="24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20"/>
      <c r="AC285" s="20"/>
      <c r="AD285" s="20"/>
      <c r="AE285" s="20"/>
      <c r="AF285" s="20"/>
    </row>
    <row r="286" spans="1:32" ht="14.25" customHeight="1" x14ac:dyDescent="0.25">
      <c r="A286" s="19"/>
      <c r="B286" s="19"/>
      <c r="C286" s="24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20"/>
      <c r="AC286" s="20"/>
      <c r="AD286" s="20"/>
      <c r="AE286" s="20"/>
      <c r="AF286" s="20"/>
    </row>
    <row r="287" spans="1:32" ht="14.25" customHeight="1" x14ac:dyDescent="0.25">
      <c r="A287" s="19"/>
      <c r="B287" s="19"/>
      <c r="C287" s="24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20"/>
      <c r="AC287" s="20"/>
      <c r="AD287" s="20"/>
      <c r="AE287" s="20"/>
      <c r="AF287" s="20"/>
    </row>
    <row r="288" spans="1:32" ht="14.25" customHeight="1" x14ac:dyDescent="0.25">
      <c r="B288" s="22"/>
      <c r="AB288" s="23"/>
      <c r="AC288" s="23"/>
      <c r="AD288" s="23"/>
      <c r="AE288" s="23"/>
    </row>
    <row r="289" spans="2:31" ht="14.25" customHeight="1" x14ac:dyDescent="0.25">
      <c r="B289" s="22"/>
      <c r="AB289" s="23"/>
      <c r="AC289" s="23"/>
      <c r="AD289" s="23"/>
      <c r="AE289" s="23"/>
    </row>
    <row r="290" spans="2:31" ht="14.25" customHeight="1" x14ac:dyDescent="0.25">
      <c r="B290" s="22"/>
      <c r="AB290" s="23"/>
      <c r="AC290" s="23"/>
      <c r="AD290" s="23"/>
      <c r="AE290" s="23"/>
    </row>
    <row r="291" spans="2:31" ht="14.25" customHeight="1" x14ac:dyDescent="0.25">
      <c r="B291" s="22"/>
      <c r="AB291" s="23"/>
      <c r="AC291" s="23"/>
      <c r="AD291" s="23"/>
      <c r="AE291" s="23"/>
    </row>
    <row r="292" spans="2:31" ht="14.25" customHeight="1" x14ac:dyDescent="0.25">
      <c r="B292" s="22"/>
      <c r="AB292" s="23"/>
      <c r="AC292" s="23"/>
      <c r="AD292" s="23"/>
      <c r="AE292" s="23"/>
    </row>
    <row r="293" spans="2:31" ht="14.25" customHeight="1" x14ac:dyDescent="0.25">
      <c r="B293" s="22"/>
      <c r="AB293" s="23"/>
      <c r="AC293" s="23"/>
      <c r="AD293" s="23"/>
      <c r="AE293" s="23"/>
    </row>
    <row r="294" spans="2:31" ht="14.25" customHeight="1" x14ac:dyDescent="0.25">
      <c r="B294" s="22"/>
      <c r="AB294" s="23"/>
      <c r="AC294" s="23"/>
      <c r="AD294" s="23"/>
      <c r="AE294" s="23"/>
    </row>
    <row r="295" spans="2:31" ht="14.25" customHeight="1" x14ac:dyDescent="0.25">
      <c r="B295" s="22"/>
      <c r="AB295" s="23"/>
      <c r="AC295" s="23"/>
      <c r="AD295" s="23"/>
      <c r="AE295" s="23"/>
    </row>
    <row r="296" spans="2:31" ht="14.25" customHeight="1" x14ac:dyDescent="0.25">
      <c r="B296" s="22"/>
      <c r="AB296" s="23"/>
      <c r="AC296" s="23"/>
      <c r="AD296" s="23"/>
      <c r="AE296" s="23"/>
    </row>
    <row r="297" spans="2:31" ht="14.25" customHeight="1" x14ac:dyDescent="0.25">
      <c r="B297" s="22"/>
      <c r="AB297" s="23"/>
      <c r="AC297" s="23"/>
      <c r="AD297" s="23"/>
      <c r="AE297" s="23"/>
    </row>
    <row r="298" spans="2:31" ht="14.25" customHeight="1" x14ac:dyDescent="0.25">
      <c r="B298" s="22"/>
      <c r="AB298" s="23"/>
      <c r="AC298" s="23"/>
      <c r="AD298" s="23"/>
      <c r="AE298" s="23"/>
    </row>
    <row r="299" spans="2:31" ht="14.25" customHeight="1" x14ac:dyDescent="0.25">
      <c r="B299" s="22"/>
      <c r="AB299" s="23"/>
      <c r="AC299" s="23"/>
      <c r="AD299" s="23"/>
      <c r="AE299" s="23"/>
    </row>
    <row r="300" spans="2:31" ht="14.25" customHeight="1" x14ac:dyDescent="0.25">
      <c r="B300" s="22"/>
      <c r="AB300" s="23"/>
      <c r="AC300" s="23"/>
      <c r="AD300" s="23"/>
      <c r="AE300" s="23"/>
    </row>
    <row r="301" spans="2:31" ht="14.25" customHeight="1" x14ac:dyDescent="0.25">
      <c r="B301" s="22"/>
      <c r="AB301" s="23"/>
      <c r="AC301" s="23"/>
      <c r="AD301" s="23"/>
      <c r="AE301" s="23"/>
    </row>
    <row r="302" spans="2:31" ht="14.25" customHeight="1" x14ac:dyDescent="0.25">
      <c r="B302" s="22"/>
      <c r="AB302" s="23"/>
      <c r="AC302" s="23"/>
      <c r="AD302" s="23"/>
      <c r="AE302" s="23"/>
    </row>
    <row r="303" spans="2:31" ht="14.25" customHeight="1" x14ac:dyDescent="0.25">
      <c r="B303" s="22"/>
      <c r="AB303" s="23"/>
      <c r="AC303" s="23"/>
      <c r="AD303" s="23"/>
      <c r="AE303" s="23"/>
    </row>
    <row r="304" spans="2:31" ht="14.25" customHeight="1" x14ac:dyDescent="0.25">
      <c r="B304" s="22"/>
      <c r="AB304" s="23"/>
      <c r="AC304" s="23"/>
      <c r="AD304" s="23"/>
      <c r="AE304" s="23"/>
    </row>
    <row r="305" spans="2:31" ht="14.25" customHeight="1" x14ac:dyDescent="0.25">
      <c r="B305" s="22"/>
      <c r="AB305" s="23"/>
      <c r="AC305" s="23"/>
      <c r="AD305" s="23"/>
      <c r="AE305" s="23"/>
    </row>
    <row r="306" spans="2:31" ht="14.25" customHeight="1" x14ac:dyDescent="0.25">
      <c r="B306" s="22"/>
      <c r="AB306" s="23"/>
      <c r="AC306" s="23"/>
      <c r="AD306" s="23"/>
      <c r="AE306" s="23"/>
    </row>
    <row r="307" spans="2:31" ht="14.25" customHeight="1" x14ac:dyDescent="0.25">
      <c r="B307" s="22"/>
      <c r="AB307" s="23"/>
      <c r="AC307" s="23"/>
      <c r="AD307" s="23"/>
      <c r="AE307" s="23"/>
    </row>
    <row r="308" spans="2:31" ht="14.25" customHeight="1" x14ac:dyDescent="0.25">
      <c r="B308" s="22"/>
      <c r="AB308" s="23"/>
      <c r="AC308" s="23"/>
      <c r="AD308" s="23"/>
      <c r="AE308" s="23"/>
    </row>
    <row r="309" spans="2:31" ht="14.25" customHeight="1" x14ac:dyDescent="0.25">
      <c r="B309" s="22"/>
      <c r="AB309" s="23"/>
      <c r="AC309" s="23"/>
      <c r="AD309" s="23"/>
      <c r="AE309" s="23"/>
    </row>
    <row r="310" spans="2:31" ht="14.25" customHeight="1" x14ac:dyDescent="0.25">
      <c r="B310" s="22"/>
      <c r="AB310" s="23"/>
      <c r="AC310" s="23"/>
      <c r="AD310" s="23"/>
      <c r="AE310" s="23"/>
    </row>
    <row r="311" spans="2:31" ht="14.25" customHeight="1" x14ac:dyDescent="0.25">
      <c r="B311" s="22"/>
      <c r="AB311" s="23"/>
      <c r="AC311" s="23"/>
      <c r="AD311" s="23"/>
      <c r="AE311" s="23"/>
    </row>
    <row r="312" spans="2:31" ht="14.25" customHeight="1" x14ac:dyDescent="0.25">
      <c r="B312" s="22"/>
      <c r="AB312" s="23"/>
      <c r="AC312" s="23"/>
      <c r="AD312" s="23"/>
      <c r="AE312" s="23"/>
    </row>
    <row r="313" spans="2:31" ht="14.25" customHeight="1" x14ac:dyDescent="0.25">
      <c r="B313" s="22"/>
      <c r="AB313" s="23"/>
      <c r="AC313" s="23"/>
      <c r="AD313" s="23"/>
      <c r="AE313" s="23"/>
    </row>
    <row r="314" spans="2:31" ht="14.25" customHeight="1" x14ac:dyDescent="0.25">
      <c r="B314" s="22"/>
      <c r="AB314" s="23"/>
      <c r="AC314" s="23"/>
      <c r="AD314" s="23"/>
      <c r="AE314" s="23"/>
    </row>
    <row r="315" spans="2:31" ht="14.25" customHeight="1" x14ac:dyDescent="0.25">
      <c r="B315" s="22"/>
      <c r="AB315" s="23"/>
      <c r="AC315" s="23"/>
      <c r="AD315" s="23"/>
      <c r="AE315" s="23"/>
    </row>
    <row r="316" spans="2:31" ht="14.25" customHeight="1" x14ac:dyDescent="0.25">
      <c r="B316" s="22"/>
      <c r="AB316" s="23"/>
      <c r="AC316" s="23"/>
      <c r="AD316" s="23"/>
      <c r="AE316" s="23"/>
    </row>
    <row r="317" spans="2:31" ht="14.25" customHeight="1" x14ac:dyDescent="0.25">
      <c r="B317" s="22"/>
      <c r="AB317" s="23"/>
      <c r="AC317" s="23"/>
      <c r="AD317" s="23"/>
      <c r="AE317" s="23"/>
    </row>
    <row r="318" spans="2:31" ht="14.25" customHeight="1" x14ac:dyDescent="0.25">
      <c r="B318" s="22"/>
      <c r="AB318" s="23"/>
      <c r="AC318" s="23"/>
      <c r="AD318" s="23"/>
      <c r="AE318" s="23"/>
    </row>
    <row r="319" spans="2:31" ht="14.25" customHeight="1" x14ac:dyDescent="0.25">
      <c r="B319" s="22"/>
      <c r="AB319" s="23"/>
      <c r="AC319" s="23"/>
      <c r="AD319" s="23"/>
      <c r="AE319" s="23"/>
    </row>
    <row r="320" spans="2:31" ht="14.25" customHeight="1" x14ac:dyDescent="0.25">
      <c r="B320" s="22"/>
      <c r="AB320" s="23"/>
      <c r="AC320" s="23"/>
      <c r="AD320" s="23"/>
      <c r="AE320" s="23"/>
    </row>
    <row r="321" spans="2:31" ht="14.25" customHeight="1" x14ac:dyDescent="0.25">
      <c r="B321" s="22"/>
      <c r="AB321" s="23"/>
      <c r="AC321" s="23"/>
      <c r="AD321" s="23"/>
      <c r="AE321" s="23"/>
    </row>
    <row r="322" spans="2:31" ht="14.25" customHeight="1" x14ac:dyDescent="0.25">
      <c r="B322" s="22"/>
      <c r="AB322" s="23"/>
      <c r="AC322" s="23"/>
      <c r="AD322" s="23"/>
      <c r="AE322" s="23"/>
    </row>
    <row r="323" spans="2:31" ht="14.25" customHeight="1" x14ac:dyDescent="0.25">
      <c r="B323" s="22"/>
      <c r="AB323" s="23"/>
      <c r="AC323" s="23"/>
      <c r="AD323" s="23"/>
      <c r="AE323" s="23"/>
    </row>
    <row r="324" spans="2:31" ht="14.25" customHeight="1" x14ac:dyDescent="0.25">
      <c r="B324" s="22"/>
      <c r="AB324" s="23"/>
      <c r="AC324" s="23"/>
      <c r="AD324" s="23"/>
      <c r="AE324" s="23"/>
    </row>
    <row r="325" spans="2:31" ht="14.25" customHeight="1" x14ac:dyDescent="0.25">
      <c r="B325" s="22"/>
      <c r="AB325" s="23"/>
      <c r="AC325" s="23"/>
      <c r="AD325" s="23"/>
      <c r="AE325" s="23"/>
    </row>
    <row r="326" spans="2:31" ht="14.25" customHeight="1" x14ac:dyDescent="0.25">
      <c r="B326" s="22"/>
      <c r="AB326" s="23"/>
      <c r="AC326" s="23"/>
      <c r="AD326" s="23"/>
      <c r="AE326" s="23"/>
    </row>
    <row r="327" spans="2:31" ht="14.25" customHeight="1" x14ac:dyDescent="0.25">
      <c r="B327" s="22"/>
      <c r="AB327" s="23"/>
      <c r="AC327" s="23"/>
      <c r="AD327" s="23"/>
      <c r="AE327" s="23"/>
    </row>
    <row r="328" spans="2:31" ht="14.25" customHeight="1" x14ac:dyDescent="0.25">
      <c r="B328" s="22"/>
      <c r="AB328" s="23"/>
      <c r="AC328" s="23"/>
      <c r="AD328" s="23"/>
      <c r="AE328" s="23"/>
    </row>
    <row r="329" spans="2:31" ht="14.25" customHeight="1" x14ac:dyDescent="0.25">
      <c r="B329" s="22"/>
      <c r="AB329" s="23"/>
      <c r="AC329" s="23"/>
      <c r="AD329" s="23"/>
      <c r="AE329" s="23"/>
    </row>
    <row r="330" spans="2:31" ht="14.25" customHeight="1" x14ac:dyDescent="0.25">
      <c r="B330" s="22"/>
      <c r="AB330" s="23"/>
      <c r="AC330" s="23"/>
      <c r="AD330" s="23"/>
      <c r="AE330" s="23"/>
    </row>
    <row r="331" spans="2:31" ht="14.25" customHeight="1" x14ac:dyDescent="0.25">
      <c r="B331" s="22"/>
      <c r="AB331" s="23"/>
      <c r="AC331" s="23"/>
      <c r="AD331" s="23"/>
      <c r="AE331" s="23"/>
    </row>
    <row r="332" spans="2:31" ht="14.25" customHeight="1" x14ac:dyDescent="0.25">
      <c r="B332" s="22"/>
      <c r="AB332" s="23"/>
      <c r="AC332" s="23"/>
      <c r="AD332" s="23"/>
      <c r="AE332" s="23"/>
    </row>
    <row r="333" spans="2:31" ht="14.25" customHeight="1" x14ac:dyDescent="0.25">
      <c r="B333" s="22"/>
      <c r="AB333" s="23"/>
      <c r="AC333" s="23"/>
      <c r="AD333" s="23"/>
      <c r="AE333" s="23"/>
    </row>
    <row r="334" spans="2:31" ht="14.25" customHeight="1" x14ac:dyDescent="0.25">
      <c r="B334" s="22"/>
      <c r="AB334" s="23"/>
      <c r="AC334" s="23"/>
      <c r="AD334" s="23"/>
      <c r="AE334" s="23"/>
    </row>
    <row r="335" spans="2:31" ht="14.25" customHeight="1" x14ac:dyDescent="0.25">
      <c r="B335" s="22"/>
      <c r="AB335" s="23"/>
      <c r="AC335" s="23"/>
      <c r="AD335" s="23"/>
      <c r="AE335" s="23"/>
    </row>
    <row r="336" spans="2:31" ht="14.25" customHeight="1" x14ac:dyDescent="0.25">
      <c r="B336" s="22"/>
      <c r="AB336" s="23"/>
      <c r="AC336" s="23"/>
      <c r="AD336" s="23"/>
      <c r="AE336" s="23"/>
    </row>
    <row r="337" spans="2:31" ht="14.25" customHeight="1" x14ac:dyDescent="0.25">
      <c r="B337" s="22"/>
      <c r="AB337" s="23"/>
      <c r="AC337" s="23"/>
      <c r="AD337" s="23"/>
      <c r="AE337" s="23"/>
    </row>
    <row r="338" spans="2:31" ht="14.25" customHeight="1" x14ac:dyDescent="0.25">
      <c r="B338" s="22"/>
      <c r="AB338" s="23"/>
      <c r="AC338" s="23"/>
      <c r="AD338" s="23"/>
      <c r="AE338" s="23"/>
    </row>
    <row r="339" spans="2:31" ht="14.25" customHeight="1" x14ac:dyDescent="0.25">
      <c r="B339" s="22"/>
      <c r="AB339" s="23"/>
      <c r="AC339" s="23"/>
      <c r="AD339" s="23"/>
      <c r="AE339" s="23"/>
    </row>
    <row r="340" spans="2:31" ht="14.25" customHeight="1" x14ac:dyDescent="0.25">
      <c r="B340" s="22"/>
      <c r="AB340" s="23"/>
      <c r="AC340" s="23"/>
      <c r="AD340" s="23"/>
      <c r="AE340" s="23"/>
    </row>
    <row r="341" spans="2:31" ht="14.25" customHeight="1" x14ac:dyDescent="0.25">
      <c r="B341" s="22"/>
      <c r="AB341" s="23"/>
      <c r="AC341" s="23"/>
      <c r="AD341" s="23"/>
      <c r="AE341" s="23"/>
    </row>
    <row r="342" spans="2:31" ht="14.25" customHeight="1" x14ac:dyDescent="0.25">
      <c r="B342" s="22"/>
      <c r="AB342" s="23"/>
      <c r="AC342" s="23"/>
      <c r="AD342" s="23"/>
      <c r="AE342" s="23"/>
    </row>
    <row r="343" spans="2:31" ht="14.25" customHeight="1" x14ac:dyDescent="0.25">
      <c r="B343" s="22"/>
      <c r="AB343" s="23"/>
      <c r="AC343" s="23"/>
      <c r="AD343" s="23"/>
      <c r="AE343" s="23"/>
    </row>
    <row r="344" spans="2:31" ht="14.25" customHeight="1" x14ac:dyDescent="0.25">
      <c r="B344" s="22"/>
      <c r="AB344" s="23"/>
      <c r="AC344" s="23"/>
      <c r="AD344" s="23"/>
      <c r="AE344" s="23"/>
    </row>
    <row r="345" spans="2:31" ht="14.25" customHeight="1" x14ac:dyDescent="0.25">
      <c r="B345" s="22"/>
      <c r="AB345" s="23"/>
      <c r="AC345" s="23"/>
      <c r="AD345" s="23"/>
      <c r="AE345" s="23"/>
    </row>
    <row r="346" spans="2:31" ht="14.25" customHeight="1" x14ac:dyDescent="0.25">
      <c r="B346" s="22"/>
      <c r="AB346" s="23"/>
      <c r="AC346" s="23"/>
      <c r="AD346" s="23"/>
      <c r="AE346" s="23"/>
    </row>
    <row r="347" spans="2:31" ht="14.25" customHeight="1" x14ac:dyDescent="0.25">
      <c r="B347" s="22"/>
      <c r="AB347" s="23"/>
      <c r="AC347" s="23"/>
      <c r="AD347" s="23"/>
      <c r="AE347" s="23"/>
    </row>
    <row r="348" spans="2:31" ht="14.25" customHeight="1" x14ac:dyDescent="0.25">
      <c r="B348" s="22"/>
      <c r="AB348" s="23"/>
      <c r="AC348" s="23"/>
      <c r="AD348" s="23"/>
      <c r="AE348" s="23"/>
    </row>
    <row r="349" spans="2:31" ht="14.25" customHeight="1" x14ac:dyDescent="0.25">
      <c r="B349" s="22"/>
      <c r="AB349" s="23"/>
      <c r="AC349" s="23"/>
      <c r="AD349" s="23"/>
      <c r="AE349" s="23"/>
    </row>
    <row r="350" spans="2:31" ht="14.25" customHeight="1" x14ac:dyDescent="0.25">
      <c r="B350" s="22"/>
      <c r="AB350" s="23"/>
      <c r="AC350" s="23"/>
      <c r="AD350" s="23"/>
      <c r="AE350" s="23"/>
    </row>
    <row r="351" spans="2:31" ht="14.25" customHeight="1" x14ac:dyDescent="0.25">
      <c r="B351" s="22"/>
      <c r="AB351" s="23"/>
      <c r="AC351" s="23"/>
      <c r="AD351" s="23"/>
      <c r="AE351" s="23"/>
    </row>
    <row r="352" spans="2:31" ht="14.25" customHeight="1" x14ac:dyDescent="0.25">
      <c r="B352" s="22"/>
      <c r="AB352" s="23"/>
      <c r="AC352" s="23"/>
      <c r="AD352" s="23"/>
      <c r="AE352" s="23"/>
    </row>
    <row r="353" spans="2:31" ht="14.25" customHeight="1" x14ac:dyDescent="0.25">
      <c r="B353" s="22"/>
      <c r="AB353" s="23"/>
      <c r="AC353" s="23"/>
      <c r="AD353" s="23"/>
      <c r="AE353" s="23"/>
    </row>
    <row r="354" spans="2:31" ht="14.25" customHeight="1" x14ac:dyDescent="0.25">
      <c r="B354" s="22"/>
      <c r="AB354" s="23"/>
      <c r="AC354" s="23"/>
      <c r="AD354" s="23"/>
      <c r="AE354" s="23"/>
    </row>
    <row r="355" spans="2:31" ht="14.25" customHeight="1" x14ac:dyDescent="0.25">
      <c r="B355" s="22"/>
      <c r="AB355" s="23"/>
      <c r="AC355" s="23"/>
      <c r="AD355" s="23"/>
      <c r="AE355" s="23"/>
    </row>
    <row r="356" spans="2:31" ht="14.25" customHeight="1" x14ac:dyDescent="0.25">
      <c r="B356" s="22"/>
      <c r="AB356" s="23"/>
      <c r="AC356" s="23"/>
      <c r="AD356" s="23"/>
      <c r="AE356" s="23"/>
    </row>
    <row r="357" spans="2:31" ht="14.25" customHeight="1" x14ac:dyDescent="0.25">
      <c r="B357" s="22"/>
      <c r="AB357" s="23"/>
      <c r="AC357" s="23"/>
      <c r="AD357" s="23"/>
      <c r="AE357" s="23"/>
    </row>
    <row r="358" spans="2:31" ht="14.25" customHeight="1" x14ac:dyDescent="0.25">
      <c r="B358" s="22"/>
      <c r="AB358" s="23"/>
      <c r="AC358" s="23"/>
      <c r="AD358" s="23"/>
      <c r="AE358" s="23"/>
    </row>
    <row r="359" spans="2:31" ht="14.25" customHeight="1" x14ac:dyDescent="0.25">
      <c r="B359" s="22"/>
      <c r="AB359" s="23"/>
      <c r="AC359" s="23"/>
      <c r="AD359" s="23"/>
      <c r="AE359" s="23"/>
    </row>
    <row r="360" spans="2:31" ht="14.25" customHeight="1" x14ac:dyDescent="0.25">
      <c r="B360" s="22"/>
      <c r="AB360" s="23"/>
      <c r="AC360" s="23"/>
      <c r="AD360" s="23"/>
      <c r="AE360" s="23"/>
    </row>
    <row r="361" spans="2:31" ht="14.25" customHeight="1" x14ac:dyDescent="0.25">
      <c r="B361" s="22"/>
      <c r="AB361" s="23"/>
      <c r="AC361" s="23"/>
      <c r="AD361" s="23"/>
      <c r="AE361" s="23"/>
    </row>
    <row r="362" spans="2:31" ht="14.25" customHeight="1" x14ac:dyDescent="0.25">
      <c r="B362" s="22"/>
      <c r="AB362" s="23"/>
      <c r="AC362" s="23"/>
      <c r="AD362" s="23"/>
      <c r="AE362" s="23"/>
    </row>
    <row r="363" spans="2:31" ht="14.25" customHeight="1" x14ac:dyDescent="0.25">
      <c r="B363" s="22"/>
      <c r="AB363" s="23"/>
      <c r="AC363" s="23"/>
      <c r="AD363" s="23"/>
      <c r="AE363" s="23"/>
    </row>
    <row r="364" spans="2:31" ht="14.25" customHeight="1" x14ac:dyDescent="0.25">
      <c r="B364" s="22"/>
      <c r="AB364" s="23"/>
      <c r="AC364" s="23"/>
      <c r="AD364" s="23"/>
      <c r="AE364" s="23"/>
    </row>
    <row r="365" spans="2:31" ht="14.25" customHeight="1" x14ac:dyDescent="0.25">
      <c r="B365" s="22"/>
      <c r="AB365" s="23"/>
      <c r="AC365" s="23"/>
      <c r="AD365" s="23"/>
      <c r="AE365" s="23"/>
    </row>
    <row r="366" spans="2:31" ht="14.25" customHeight="1" x14ac:dyDescent="0.25">
      <c r="B366" s="22"/>
      <c r="AB366" s="23"/>
      <c r="AC366" s="23"/>
      <c r="AD366" s="23"/>
      <c r="AE366" s="23"/>
    </row>
    <row r="367" spans="2:31" ht="14.25" customHeight="1" x14ac:dyDescent="0.25">
      <c r="B367" s="22"/>
      <c r="AB367" s="23"/>
      <c r="AC367" s="23"/>
      <c r="AD367" s="23"/>
      <c r="AE367" s="23"/>
    </row>
    <row r="368" spans="2:31" ht="14.25" customHeight="1" x14ac:dyDescent="0.25">
      <c r="B368" s="22"/>
      <c r="AB368" s="23"/>
      <c r="AC368" s="23"/>
      <c r="AD368" s="23"/>
      <c r="AE368" s="23"/>
    </row>
    <row r="369" spans="2:31" ht="14.25" customHeight="1" x14ac:dyDescent="0.25">
      <c r="B369" s="22"/>
      <c r="AB369" s="23"/>
      <c r="AC369" s="23"/>
      <c r="AD369" s="23"/>
      <c r="AE369" s="23"/>
    </row>
    <row r="370" spans="2:31" ht="14.25" customHeight="1" x14ac:dyDescent="0.25">
      <c r="B370" s="22"/>
      <c r="AB370" s="23"/>
      <c r="AC370" s="23"/>
      <c r="AD370" s="23"/>
      <c r="AE370" s="23"/>
    </row>
    <row r="371" spans="2:31" ht="14.25" customHeight="1" x14ac:dyDescent="0.25">
      <c r="B371" s="22"/>
      <c r="AB371" s="23"/>
      <c r="AC371" s="23"/>
      <c r="AD371" s="23"/>
      <c r="AE371" s="23"/>
    </row>
    <row r="372" spans="2:31" ht="14.25" customHeight="1" x14ac:dyDescent="0.25">
      <c r="B372" s="22"/>
      <c r="AB372" s="23"/>
      <c r="AC372" s="23"/>
      <c r="AD372" s="23"/>
      <c r="AE372" s="23"/>
    </row>
    <row r="373" spans="2:31" ht="14.25" customHeight="1" x14ac:dyDescent="0.25">
      <c r="B373" s="22"/>
      <c r="AB373" s="23"/>
      <c r="AC373" s="23"/>
      <c r="AD373" s="23"/>
      <c r="AE373" s="23"/>
    </row>
    <row r="374" spans="2:31" ht="14.25" customHeight="1" x14ac:dyDescent="0.25">
      <c r="B374" s="22"/>
      <c r="AB374" s="23"/>
      <c r="AC374" s="23"/>
      <c r="AD374" s="23"/>
      <c r="AE374" s="23"/>
    </row>
    <row r="375" spans="2:31" ht="14.25" customHeight="1" x14ac:dyDescent="0.25">
      <c r="B375" s="22"/>
      <c r="AB375" s="23"/>
      <c r="AC375" s="23"/>
      <c r="AD375" s="23"/>
      <c r="AE375" s="23"/>
    </row>
    <row r="376" spans="2:31" ht="14.25" customHeight="1" x14ac:dyDescent="0.25">
      <c r="B376" s="22"/>
      <c r="AB376" s="23"/>
      <c r="AC376" s="23"/>
      <c r="AD376" s="23"/>
      <c r="AE376" s="23"/>
    </row>
    <row r="377" spans="2:31" ht="14.25" customHeight="1" x14ac:dyDescent="0.25">
      <c r="B377" s="22"/>
      <c r="AB377" s="23"/>
      <c r="AC377" s="23"/>
      <c r="AD377" s="23"/>
      <c r="AE377" s="23"/>
    </row>
    <row r="378" spans="2:31" ht="14.25" customHeight="1" x14ac:dyDescent="0.25">
      <c r="B378" s="22"/>
      <c r="AB378" s="23"/>
      <c r="AC378" s="23"/>
      <c r="AD378" s="23"/>
      <c r="AE378" s="23"/>
    </row>
    <row r="379" spans="2:31" ht="14.25" customHeight="1" x14ac:dyDescent="0.25">
      <c r="B379" s="22"/>
      <c r="AB379" s="23"/>
      <c r="AC379" s="23"/>
      <c r="AD379" s="23"/>
      <c r="AE379" s="23"/>
    </row>
    <row r="380" spans="2:31" ht="14.25" customHeight="1" x14ac:dyDescent="0.25">
      <c r="B380" s="22"/>
      <c r="AB380" s="23"/>
      <c r="AC380" s="23"/>
      <c r="AD380" s="23"/>
      <c r="AE380" s="23"/>
    </row>
    <row r="381" spans="2:31" ht="14.25" customHeight="1" x14ac:dyDescent="0.25">
      <c r="B381" s="22"/>
      <c r="AB381" s="23"/>
      <c r="AC381" s="23"/>
      <c r="AD381" s="23"/>
      <c r="AE381" s="23"/>
    </row>
    <row r="382" spans="2:31" ht="14.25" customHeight="1" x14ac:dyDescent="0.25">
      <c r="B382" s="22"/>
      <c r="AB382" s="23"/>
      <c r="AC382" s="23"/>
      <c r="AD382" s="23"/>
      <c r="AE382" s="23"/>
    </row>
    <row r="383" spans="2:31" ht="14.25" customHeight="1" x14ac:dyDescent="0.25">
      <c r="B383" s="22"/>
      <c r="AB383" s="23"/>
      <c r="AC383" s="23"/>
      <c r="AD383" s="23"/>
      <c r="AE383" s="23"/>
    </row>
    <row r="384" spans="2:31" ht="14.25" customHeight="1" x14ac:dyDescent="0.25">
      <c r="B384" s="22"/>
      <c r="AB384" s="23"/>
      <c r="AC384" s="23"/>
      <c r="AD384" s="23"/>
      <c r="AE384" s="23"/>
    </row>
    <row r="385" spans="2:31" ht="14.25" customHeight="1" x14ac:dyDescent="0.25">
      <c r="B385" s="22"/>
      <c r="AB385" s="23"/>
      <c r="AC385" s="23"/>
      <c r="AD385" s="23"/>
      <c r="AE385" s="23"/>
    </row>
    <row r="386" spans="2:31" ht="14.25" customHeight="1" x14ac:dyDescent="0.25">
      <c r="B386" s="22"/>
      <c r="AB386" s="23"/>
      <c r="AC386" s="23"/>
      <c r="AD386" s="23"/>
      <c r="AE386" s="23"/>
    </row>
    <row r="387" spans="2:31" ht="14.25" customHeight="1" x14ac:dyDescent="0.25">
      <c r="B387" s="22"/>
      <c r="AB387" s="23"/>
      <c r="AC387" s="23"/>
      <c r="AD387" s="23"/>
      <c r="AE387" s="23"/>
    </row>
    <row r="388" spans="2:31" ht="14.25" customHeight="1" x14ac:dyDescent="0.25">
      <c r="B388" s="22"/>
      <c r="AB388" s="23"/>
      <c r="AC388" s="23"/>
      <c r="AD388" s="23"/>
      <c r="AE388" s="23"/>
    </row>
    <row r="389" spans="2:31" ht="14.25" customHeight="1" x14ac:dyDescent="0.25">
      <c r="B389" s="22"/>
      <c r="AB389" s="23"/>
      <c r="AC389" s="23"/>
      <c r="AD389" s="23"/>
      <c r="AE389" s="23"/>
    </row>
    <row r="390" spans="2:31" ht="14.25" customHeight="1" x14ac:dyDescent="0.25">
      <c r="B390" s="22"/>
      <c r="AB390" s="23"/>
      <c r="AC390" s="23"/>
      <c r="AD390" s="23"/>
      <c r="AE390" s="23"/>
    </row>
    <row r="391" spans="2:31" ht="14.25" customHeight="1" x14ac:dyDescent="0.25">
      <c r="B391" s="22"/>
      <c r="AB391" s="23"/>
      <c r="AC391" s="23"/>
      <c r="AD391" s="23"/>
      <c r="AE391" s="23"/>
    </row>
    <row r="392" spans="2:31" ht="14.25" customHeight="1" x14ac:dyDescent="0.25">
      <c r="B392" s="22"/>
      <c r="AB392" s="23"/>
      <c r="AC392" s="23"/>
      <c r="AD392" s="23"/>
      <c r="AE392" s="23"/>
    </row>
    <row r="393" spans="2:31" ht="14.25" customHeight="1" x14ac:dyDescent="0.25">
      <c r="B393" s="22"/>
      <c r="AB393" s="23"/>
      <c r="AC393" s="23"/>
      <c r="AD393" s="23"/>
      <c r="AE393" s="23"/>
    </row>
    <row r="394" spans="2:31" ht="14.25" customHeight="1" x14ac:dyDescent="0.25">
      <c r="B394" s="22"/>
      <c r="AB394" s="23"/>
      <c r="AC394" s="23"/>
      <c r="AD394" s="23"/>
      <c r="AE394" s="23"/>
    </row>
    <row r="395" spans="2:31" ht="14.25" customHeight="1" x14ac:dyDescent="0.25">
      <c r="B395" s="22"/>
      <c r="AB395" s="23"/>
      <c r="AC395" s="23"/>
      <c r="AD395" s="23"/>
      <c r="AE395" s="23"/>
    </row>
    <row r="396" spans="2:31" ht="14.25" customHeight="1" x14ac:dyDescent="0.25">
      <c r="B396" s="22"/>
      <c r="AB396" s="23"/>
      <c r="AC396" s="23"/>
      <c r="AD396" s="23"/>
      <c r="AE396" s="23"/>
    </row>
    <row r="397" spans="2:31" ht="14.25" customHeight="1" x14ac:dyDescent="0.25">
      <c r="B397" s="22"/>
      <c r="AB397" s="23"/>
      <c r="AC397" s="23"/>
      <c r="AD397" s="23"/>
      <c r="AE397" s="23"/>
    </row>
    <row r="398" spans="2:31" ht="14.25" customHeight="1" x14ac:dyDescent="0.25">
      <c r="B398" s="22"/>
      <c r="AB398" s="23"/>
      <c r="AC398" s="23"/>
      <c r="AD398" s="23"/>
      <c r="AE398" s="23"/>
    </row>
    <row r="399" spans="2:31" ht="14.25" customHeight="1" x14ac:dyDescent="0.25">
      <c r="B399" s="22"/>
      <c r="AB399" s="23"/>
      <c r="AC399" s="23"/>
      <c r="AD399" s="23"/>
      <c r="AE399" s="23"/>
    </row>
    <row r="400" spans="2:31" ht="14.25" customHeight="1" x14ac:dyDescent="0.25">
      <c r="B400" s="22"/>
      <c r="AB400" s="23"/>
      <c r="AC400" s="23"/>
      <c r="AD400" s="23"/>
      <c r="AE400" s="23"/>
    </row>
    <row r="401" spans="2:31" ht="14.25" customHeight="1" x14ac:dyDescent="0.25">
      <c r="B401" s="22"/>
      <c r="AB401" s="23"/>
      <c r="AC401" s="23"/>
      <c r="AD401" s="23"/>
      <c r="AE401" s="23"/>
    </row>
    <row r="402" spans="2:31" ht="14.25" customHeight="1" x14ac:dyDescent="0.25">
      <c r="B402" s="22"/>
      <c r="AB402" s="23"/>
      <c r="AC402" s="23"/>
      <c r="AD402" s="23"/>
      <c r="AE402" s="23"/>
    </row>
    <row r="403" spans="2:31" ht="14.25" customHeight="1" x14ac:dyDescent="0.25">
      <c r="B403" s="22"/>
      <c r="AB403" s="23"/>
      <c r="AC403" s="23"/>
      <c r="AD403" s="23"/>
      <c r="AE403" s="23"/>
    </row>
    <row r="404" spans="2:31" ht="14.25" customHeight="1" x14ac:dyDescent="0.25">
      <c r="B404" s="22"/>
      <c r="AB404" s="23"/>
      <c r="AC404" s="23"/>
      <c r="AD404" s="23"/>
      <c r="AE404" s="23"/>
    </row>
    <row r="405" spans="2:31" ht="14.25" customHeight="1" x14ac:dyDescent="0.25">
      <c r="B405" s="22"/>
      <c r="AB405" s="23"/>
      <c r="AC405" s="23"/>
      <c r="AD405" s="23"/>
      <c r="AE405" s="23"/>
    </row>
    <row r="406" spans="2:31" ht="14.25" customHeight="1" x14ac:dyDescent="0.25">
      <c r="B406" s="22"/>
      <c r="AB406" s="23"/>
      <c r="AC406" s="23"/>
      <c r="AD406" s="23"/>
      <c r="AE406" s="23"/>
    </row>
    <row r="407" spans="2:31" ht="14.25" customHeight="1" x14ac:dyDescent="0.25">
      <c r="B407" s="22"/>
      <c r="AB407" s="23"/>
      <c r="AC407" s="23"/>
      <c r="AD407" s="23"/>
      <c r="AE407" s="23"/>
    </row>
    <row r="408" spans="2:31" ht="14.25" customHeight="1" x14ac:dyDescent="0.25">
      <c r="B408" s="22"/>
      <c r="AB408" s="23"/>
      <c r="AC408" s="23"/>
      <c r="AD408" s="23"/>
      <c r="AE408" s="23"/>
    </row>
    <row r="409" spans="2:31" ht="14.25" customHeight="1" x14ac:dyDescent="0.25">
      <c r="B409" s="22"/>
      <c r="AB409" s="23"/>
      <c r="AC409" s="23"/>
      <c r="AD409" s="23"/>
      <c r="AE409" s="23"/>
    </row>
    <row r="410" spans="2:31" ht="14.25" customHeight="1" x14ac:dyDescent="0.25">
      <c r="B410" s="22"/>
      <c r="AB410" s="23"/>
      <c r="AC410" s="23"/>
      <c r="AD410" s="23"/>
      <c r="AE410" s="23"/>
    </row>
    <row r="411" spans="2:31" ht="14.25" customHeight="1" x14ac:dyDescent="0.25">
      <c r="B411" s="22"/>
      <c r="AB411" s="23"/>
      <c r="AC411" s="23"/>
      <c r="AD411" s="23"/>
      <c r="AE411" s="23"/>
    </row>
    <row r="412" spans="2:31" ht="14.25" customHeight="1" x14ac:dyDescent="0.25">
      <c r="B412" s="22"/>
      <c r="AB412" s="23"/>
      <c r="AC412" s="23"/>
      <c r="AD412" s="23"/>
      <c r="AE412" s="23"/>
    </row>
    <row r="413" spans="2:31" ht="14.25" customHeight="1" x14ac:dyDescent="0.25">
      <c r="B413" s="22"/>
      <c r="AB413" s="23"/>
      <c r="AC413" s="23"/>
      <c r="AD413" s="23"/>
      <c r="AE413" s="23"/>
    </row>
    <row r="414" spans="2:31" ht="14.25" customHeight="1" x14ac:dyDescent="0.25">
      <c r="B414" s="22"/>
      <c r="AB414" s="23"/>
      <c r="AC414" s="23"/>
      <c r="AD414" s="23"/>
      <c r="AE414" s="23"/>
    </row>
    <row r="415" spans="2:31" ht="14.25" customHeight="1" x14ac:dyDescent="0.25">
      <c r="B415" s="22"/>
      <c r="AB415" s="23"/>
      <c r="AC415" s="23"/>
      <c r="AD415" s="23"/>
      <c r="AE415" s="23"/>
    </row>
    <row r="416" spans="2:31" ht="14.25" customHeight="1" x14ac:dyDescent="0.25">
      <c r="B416" s="22"/>
      <c r="AB416" s="23"/>
      <c r="AC416" s="23"/>
      <c r="AD416" s="23"/>
      <c r="AE416" s="23"/>
    </row>
    <row r="417" spans="2:31" ht="14.25" customHeight="1" x14ac:dyDescent="0.25">
      <c r="B417" s="22"/>
      <c r="AB417" s="23"/>
      <c r="AC417" s="23"/>
      <c r="AD417" s="23"/>
      <c r="AE417" s="23"/>
    </row>
    <row r="418" spans="2:31" ht="14.25" customHeight="1" x14ac:dyDescent="0.25">
      <c r="B418" s="22"/>
      <c r="AB418" s="23"/>
      <c r="AC418" s="23"/>
      <c r="AD418" s="23"/>
      <c r="AE418" s="23"/>
    </row>
    <row r="419" spans="2:31" ht="14.25" customHeight="1" x14ac:dyDescent="0.25">
      <c r="B419" s="22"/>
      <c r="AB419" s="23"/>
      <c r="AC419" s="23"/>
      <c r="AD419" s="23"/>
      <c r="AE419" s="23"/>
    </row>
    <row r="420" spans="2:31" ht="14.25" customHeight="1" x14ac:dyDescent="0.25">
      <c r="B420" s="22"/>
      <c r="AB420" s="23"/>
      <c r="AC420" s="23"/>
      <c r="AD420" s="23"/>
      <c r="AE420" s="23"/>
    </row>
    <row r="421" spans="2:31" ht="14.25" customHeight="1" x14ac:dyDescent="0.25">
      <c r="B421" s="22"/>
      <c r="AB421" s="23"/>
      <c r="AC421" s="23"/>
      <c r="AD421" s="23"/>
      <c r="AE421" s="23"/>
    </row>
    <row r="422" spans="2:31" ht="14.25" customHeight="1" x14ac:dyDescent="0.25">
      <c r="B422" s="22"/>
      <c r="AB422" s="23"/>
      <c r="AC422" s="23"/>
      <c r="AD422" s="23"/>
      <c r="AE422" s="23"/>
    </row>
    <row r="423" spans="2:31" ht="14.25" customHeight="1" x14ac:dyDescent="0.25">
      <c r="B423" s="22"/>
      <c r="AB423" s="23"/>
      <c r="AC423" s="23"/>
      <c r="AD423" s="23"/>
      <c r="AE423" s="23"/>
    </row>
    <row r="424" spans="2:31" ht="14.25" customHeight="1" x14ac:dyDescent="0.25">
      <c r="B424" s="22"/>
      <c r="AB424" s="23"/>
      <c r="AC424" s="23"/>
      <c r="AD424" s="23"/>
      <c r="AE424" s="23"/>
    </row>
    <row r="425" spans="2:31" ht="14.25" customHeight="1" x14ac:dyDescent="0.25">
      <c r="B425" s="22"/>
      <c r="AB425" s="23"/>
      <c r="AC425" s="23"/>
      <c r="AD425" s="23"/>
      <c r="AE425" s="23"/>
    </row>
    <row r="426" spans="2:31" ht="14.25" customHeight="1" x14ac:dyDescent="0.25">
      <c r="B426" s="22"/>
      <c r="AB426" s="23"/>
      <c r="AC426" s="23"/>
      <c r="AD426" s="23"/>
      <c r="AE426" s="23"/>
    </row>
    <row r="427" spans="2:31" ht="14.25" customHeight="1" x14ac:dyDescent="0.25">
      <c r="B427" s="22"/>
      <c r="AB427" s="23"/>
      <c r="AC427" s="23"/>
      <c r="AD427" s="23"/>
      <c r="AE427" s="23"/>
    </row>
    <row r="428" spans="2:31" ht="14.25" customHeight="1" x14ac:dyDescent="0.25">
      <c r="B428" s="22"/>
      <c r="AB428" s="23"/>
      <c r="AC428" s="23"/>
      <c r="AD428" s="23"/>
      <c r="AE428" s="23"/>
    </row>
    <row r="429" spans="2:31" ht="14.25" customHeight="1" x14ac:dyDescent="0.25">
      <c r="B429" s="22"/>
      <c r="AB429" s="23"/>
      <c r="AC429" s="23"/>
      <c r="AD429" s="23"/>
      <c r="AE429" s="23"/>
    </row>
    <row r="430" spans="2:31" ht="14.25" customHeight="1" x14ac:dyDescent="0.25">
      <c r="B430" s="22"/>
      <c r="AB430" s="23"/>
      <c r="AC430" s="23"/>
      <c r="AD430" s="23"/>
      <c r="AE430" s="23"/>
    </row>
    <row r="431" spans="2:31" ht="14.25" customHeight="1" x14ac:dyDescent="0.25">
      <c r="B431" s="22"/>
      <c r="AB431" s="23"/>
      <c r="AC431" s="23"/>
      <c r="AD431" s="23"/>
      <c r="AE431" s="23"/>
    </row>
    <row r="432" spans="2:31" ht="14.25" customHeight="1" x14ac:dyDescent="0.25">
      <c r="B432" s="22"/>
      <c r="AB432" s="23"/>
      <c r="AC432" s="23"/>
      <c r="AD432" s="23"/>
      <c r="AE432" s="23"/>
    </row>
    <row r="433" spans="2:31" ht="14.25" customHeight="1" x14ac:dyDescent="0.25">
      <c r="B433" s="22"/>
      <c r="AB433" s="23"/>
      <c r="AC433" s="23"/>
      <c r="AD433" s="23"/>
      <c r="AE433" s="23"/>
    </row>
    <row r="434" spans="2:31" ht="14.25" customHeight="1" x14ac:dyDescent="0.25">
      <c r="B434" s="22"/>
      <c r="AB434" s="23"/>
      <c r="AC434" s="23"/>
      <c r="AD434" s="23"/>
      <c r="AE434" s="23"/>
    </row>
    <row r="435" spans="2:31" ht="14.25" customHeight="1" x14ac:dyDescent="0.25">
      <c r="B435" s="22"/>
      <c r="AB435" s="23"/>
      <c r="AC435" s="23"/>
      <c r="AD435" s="23"/>
      <c r="AE435" s="23"/>
    </row>
    <row r="436" spans="2:31" ht="14.25" customHeight="1" x14ac:dyDescent="0.25">
      <c r="B436" s="22"/>
      <c r="AB436" s="23"/>
      <c r="AC436" s="23"/>
      <c r="AD436" s="23"/>
      <c r="AE436" s="23"/>
    </row>
    <row r="437" spans="2:31" ht="14.25" customHeight="1" x14ac:dyDescent="0.25">
      <c r="B437" s="22"/>
      <c r="AB437" s="23"/>
      <c r="AC437" s="23"/>
      <c r="AD437" s="23"/>
      <c r="AE437" s="23"/>
    </row>
    <row r="438" spans="2:31" ht="14.25" customHeight="1" x14ac:dyDescent="0.25">
      <c r="B438" s="22"/>
      <c r="AB438" s="23"/>
      <c r="AC438" s="23"/>
      <c r="AD438" s="23"/>
      <c r="AE438" s="23"/>
    </row>
    <row r="439" spans="2:31" ht="14.25" customHeight="1" x14ac:dyDescent="0.25">
      <c r="B439" s="22"/>
      <c r="AB439" s="23"/>
      <c r="AC439" s="23"/>
      <c r="AD439" s="23"/>
      <c r="AE439" s="23"/>
    </row>
    <row r="440" spans="2:31" ht="14.25" customHeight="1" x14ac:dyDescent="0.25">
      <c r="B440" s="22"/>
      <c r="AB440" s="23"/>
      <c r="AC440" s="23"/>
      <c r="AD440" s="23"/>
      <c r="AE440" s="23"/>
    </row>
    <row r="441" spans="2:31" ht="14.25" customHeight="1" x14ac:dyDescent="0.25">
      <c r="B441" s="22"/>
      <c r="AB441" s="23"/>
      <c r="AC441" s="23"/>
      <c r="AD441" s="23"/>
      <c r="AE441" s="23"/>
    </row>
    <row r="442" spans="2:31" ht="14.25" customHeight="1" x14ac:dyDescent="0.25">
      <c r="B442" s="22"/>
      <c r="AB442" s="23"/>
      <c r="AC442" s="23"/>
      <c r="AD442" s="23"/>
      <c r="AE442" s="23"/>
    </row>
    <row r="443" spans="2:31" ht="14.25" customHeight="1" x14ac:dyDescent="0.25">
      <c r="B443" s="22"/>
      <c r="AB443" s="23"/>
      <c r="AC443" s="23"/>
      <c r="AD443" s="23"/>
      <c r="AE443" s="23"/>
    </row>
    <row r="444" spans="2:31" ht="14.25" customHeight="1" x14ac:dyDescent="0.25">
      <c r="B444" s="22"/>
      <c r="AB444" s="23"/>
      <c r="AC444" s="23"/>
      <c r="AD444" s="23"/>
      <c r="AE444" s="23"/>
    </row>
    <row r="445" spans="2:31" ht="14.25" customHeight="1" x14ac:dyDescent="0.25">
      <c r="B445" s="22"/>
      <c r="AB445" s="23"/>
      <c r="AC445" s="23"/>
      <c r="AD445" s="23"/>
      <c r="AE445" s="23"/>
    </row>
    <row r="446" spans="2:31" ht="14.25" customHeight="1" x14ac:dyDescent="0.25">
      <c r="B446" s="22"/>
      <c r="AB446" s="23"/>
      <c r="AC446" s="23"/>
      <c r="AD446" s="23"/>
      <c r="AE446" s="23"/>
    </row>
    <row r="447" spans="2:31" ht="14.25" customHeight="1" x14ac:dyDescent="0.25">
      <c r="B447" s="22"/>
      <c r="AB447" s="23"/>
      <c r="AC447" s="23"/>
      <c r="AD447" s="23"/>
      <c r="AE447" s="23"/>
    </row>
    <row r="448" spans="2:31" ht="14.25" customHeight="1" x14ac:dyDescent="0.25">
      <c r="B448" s="22"/>
      <c r="AB448" s="23"/>
      <c r="AC448" s="23"/>
      <c r="AD448" s="23"/>
      <c r="AE448" s="23"/>
    </row>
    <row r="449" spans="2:31" ht="14.25" customHeight="1" x14ac:dyDescent="0.25">
      <c r="B449" s="22"/>
      <c r="AB449" s="23"/>
      <c r="AC449" s="23"/>
      <c r="AD449" s="23"/>
      <c r="AE449" s="23"/>
    </row>
    <row r="450" spans="2:31" ht="14.25" customHeight="1" x14ac:dyDescent="0.25">
      <c r="B450" s="22"/>
      <c r="AB450" s="23"/>
      <c r="AC450" s="23"/>
      <c r="AD450" s="23"/>
      <c r="AE450" s="23"/>
    </row>
    <row r="451" spans="2:31" ht="14.25" customHeight="1" x14ac:dyDescent="0.25">
      <c r="B451" s="22"/>
      <c r="AB451" s="23"/>
      <c r="AC451" s="23"/>
      <c r="AD451" s="23"/>
      <c r="AE451" s="23"/>
    </row>
    <row r="452" spans="2:31" ht="14.25" customHeight="1" x14ac:dyDescent="0.25">
      <c r="B452" s="22"/>
      <c r="AB452" s="23"/>
      <c r="AC452" s="23"/>
      <c r="AD452" s="23"/>
      <c r="AE452" s="23"/>
    </row>
    <row r="453" spans="2:31" ht="14.25" customHeight="1" x14ac:dyDescent="0.25">
      <c r="B453" s="22"/>
      <c r="AB453" s="23"/>
      <c r="AC453" s="23"/>
      <c r="AD453" s="23"/>
      <c r="AE453" s="23"/>
    </row>
    <row r="454" spans="2:31" ht="14.25" customHeight="1" x14ac:dyDescent="0.25">
      <c r="B454" s="22"/>
      <c r="AB454" s="23"/>
      <c r="AC454" s="23"/>
      <c r="AD454" s="23"/>
      <c r="AE454" s="23"/>
    </row>
    <row r="455" spans="2:31" ht="14.25" customHeight="1" x14ac:dyDescent="0.25">
      <c r="B455" s="22"/>
      <c r="AB455" s="23"/>
      <c r="AC455" s="23"/>
      <c r="AD455" s="23"/>
      <c r="AE455" s="23"/>
    </row>
    <row r="456" spans="2:31" ht="14.25" customHeight="1" x14ac:dyDescent="0.25">
      <c r="B456" s="22"/>
      <c r="AB456" s="23"/>
      <c r="AC456" s="23"/>
      <c r="AD456" s="23"/>
      <c r="AE456" s="23"/>
    </row>
    <row r="457" spans="2:31" ht="14.25" customHeight="1" x14ac:dyDescent="0.25">
      <c r="B457" s="22"/>
      <c r="AB457" s="23"/>
      <c r="AC457" s="23"/>
      <c r="AD457" s="23"/>
      <c r="AE457" s="23"/>
    </row>
    <row r="458" spans="2:31" ht="14.25" customHeight="1" x14ac:dyDescent="0.25">
      <c r="B458" s="22"/>
      <c r="AB458" s="23"/>
      <c r="AC458" s="23"/>
      <c r="AD458" s="23"/>
      <c r="AE458" s="23"/>
    </row>
    <row r="459" spans="2:31" ht="14.25" customHeight="1" x14ac:dyDescent="0.25">
      <c r="B459" s="22"/>
      <c r="AB459" s="23"/>
      <c r="AC459" s="23"/>
      <c r="AD459" s="23"/>
      <c r="AE459" s="23"/>
    </row>
    <row r="460" spans="2:31" ht="14.25" customHeight="1" x14ac:dyDescent="0.25">
      <c r="B460" s="22"/>
      <c r="AB460" s="23"/>
      <c r="AC460" s="23"/>
      <c r="AD460" s="23"/>
      <c r="AE460" s="23"/>
    </row>
    <row r="461" spans="2:31" ht="14.25" customHeight="1" x14ac:dyDescent="0.25">
      <c r="B461" s="22"/>
      <c r="AB461" s="23"/>
      <c r="AC461" s="23"/>
      <c r="AD461" s="23"/>
      <c r="AE461" s="23"/>
    </row>
    <row r="462" spans="2:31" ht="14.25" customHeight="1" x14ac:dyDescent="0.25">
      <c r="B462" s="22"/>
      <c r="AB462" s="23"/>
      <c r="AC462" s="23"/>
      <c r="AD462" s="23"/>
      <c r="AE462" s="23"/>
    </row>
    <row r="463" spans="2:31" ht="14.25" customHeight="1" x14ac:dyDescent="0.25">
      <c r="B463" s="22"/>
      <c r="AB463" s="23"/>
      <c r="AC463" s="23"/>
      <c r="AD463" s="23"/>
      <c r="AE463" s="23"/>
    </row>
    <row r="464" spans="2:31" ht="14.25" customHeight="1" x14ac:dyDescent="0.25">
      <c r="B464" s="22"/>
      <c r="AB464" s="23"/>
      <c r="AC464" s="23"/>
      <c r="AD464" s="23"/>
      <c r="AE464" s="23"/>
    </row>
    <row r="465" spans="2:31" ht="14.25" customHeight="1" x14ac:dyDescent="0.25">
      <c r="B465" s="22"/>
      <c r="AB465" s="23"/>
      <c r="AC465" s="23"/>
      <c r="AD465" s="23"/>
      <c r="AE465" s="23"/>
    </row>
    <row r="466" spans="2:31" ht="14.25" customHeight="1" x14ac:dyDescent="0.25">
      <c r="B466" s="22"/>
      <c r="AB466" s="23"/>
      <c r="AC466" s="23"/>
      <c r="AD466" s="23"/>
      <c r="AE466" s="23"/>
    </row>
    <row r="467" spans="2:31" ht="14.25" customHeight="1" x14ac:dyDescent="0.25">
      <c r="B467" s="22"/>
      <c r="AB467" s="23"/>
      <c r="AC467" s="23"/>
      <c r="AD467" s="23"/>
      <c r="AE467" s="23"/>
    </row>
    <row r="468" spans="2:31" ht="14.25" customHeight="1" x14ac:dyDescent="0.25">
      <c r="B468" s="22"/>
      <c r="AB468" s="23"/>
      <c r="AC468" s="23"/>
      <c r="AD468" s="23"/>
      <c r="AE468" s="23"/>
    </row>
    <row r="469" spans="2:31" ht="14.25" customHeight="1" x14ac:dyDescent="0.25">
      <c r="B469" s="22"/>
      <c r="AB469" s="23"/>
      <c r="AC469" s="23"/>
      <c r="AD469" s="23"/>
      <c r="AE469" s="23"/>
    </row>
    <row r="470" spans="2:31" ht="14.25" customHeight="1" x14ac:dyDescent="0.25">
      <c r="B470" s="22"/>
      <c r="AB470" s="23"/>
      <c r="AC470" s="23"/>
      <c r="AD470" s="23"/>
      <c r="AE470" s="23"/>
    </row>
    <row r="471" spans="2:31" ht="14.25" customHeight="1" x14ac:dyDescent="0.25">
      <c r="B471" s="22"/>
      <c r="AB471" s="23"/>
      <c r="AC471" s="23"/>
      <c r="AD471" s="23"/>
      <c r="AE471" s="23"/>
    </row>
    <row r="472" spans="2:31" ht="14.25" customHeight="1" x14ac:dyDescent="0.25">
      <c r="B472" s="22"/>
      <c r="AB472" s="23"/>
      <c r="AC472" s="23"/>
      <c r="AD472" s="23"/>
      <c r="AE472" s="23"/>
    </row>
    <row r="473" spans="2:31" ht="14.25" customHeight="1" x14ac:dyDescent="0.25">
      <c r="B473" s="22"/>
      <c r="AB473" s="23"/>
      <c r="AC473" s="23"/>
      <c r="AD473" s="23"/>
      <c r="AE473" s="23"/>
    </row>
    <row r="474" spans="2:31" ht="14.25" customHeight="1" x14ac:dyDescent="0.25">
      <c r="B474" s="22"/>
      <c r="AB474" s="23"/>
      <c r="AC474" s="23"/>
      <c r="AD474" s="23"/>
      <c r="AE474" s="23"/>
    </row>
    <row r="475" spans="2:31" ht="14.25" customHeight="1" x14ac:dyDescent="0.25">
      <c r="B475" s="22"/>
      <c r="AB475" s="23"/>
      <c r="AC475" s="23"/>
      <c r="AD475" s="23"/>
      <c r="AE475" s="23"/>
    </row>
    <row r="476" spans="2:31" ht="14.25" customHeight="1" x14ac:dyDescent="0.25">
      <c r="B476" s="22"/>
      <c r="AB476" s="23"/>
      <c r="AC476" s="23"/>
      <c r="AD476" s="23"/>
      <c r="AE476" s="23"/>
    </row>
    <row r="477" spans="2:31" ht="14.25" customHeight="1" x14ac:dyDescent="0.25">
      <c r="B477" s="22"/>
      <c r="AB477" s="23"/>
      <c r="AC477" s="23"/>
      <c r="AD477" s="23"/>
      <c r="AE477" s="23"/>
    </row>
    <row r="478" spans="2:31" ht="14.25" customHeight="1" x14ac:dyDescent="0.25">
      <c r="B478" s="22"/>
      <c r="AB478" s="23"/>
      <c r="AC478" s="23"/>
      <c r="AD478" s="23"/>
      <c r="AE478" s="23"/>
    </row>
    <row r="479" spans="2:31" ht="14.25" customHeight="1" x14ac:dyDescent="0.25">
      <c r="B479" s="22"/>
      <c r="AB479" s="23"/>
      <c r="AC479" s="23"/>
      <c r="AD479" s="23"/>
      <c r="AE479" s="23"/>
    </row>
    <row r="480" spans="2:31" ht="14.25" customHeight="1" x14ac:dyDescent="0.25">
      <c r="B480" s="22"/>
      <c r="AB480" s="23"/>
      <c r="AC480" s="23"/>
      <c r="AD480" s="23"/>
      <c r="AE480" s="23"/>
    </row>
    <row r="481" spans="2:31" ht="14.25" customHeight="1" x14ac:dyDescent="0.25">
      <c r="B481" s="22"/>
      <c r="AB481" s="23"/>
      <c r="AC481" s="23"/>
      <c r="AD481" s="23"/>
      <c r="AE481" s="23"/>
    </row>
    <row r="482" spans="2:31" ht="14.25" customHeight="1" x14ac:dyDescent="0.25">
      <c r="B482" s="22"/>
      <c r="AB482" s="23"/>
      <c r="AC482" s="23"/>
      <c r="AD482" s="23"/>
      <c r="AE482" s="23"/>
    </row>
    <row r="483" spans="2:31" ht="14.25" customHeight="1" x14ac:dyDescent="0.25">
      <c r="B483" s="22"/>
      <c r="AB483" s="23"/>
      <c r="AC483" s="23"/>
      <c r="AD483" s="23"/>
      <c r="AE483" s="23"/>
    </row>
    <row r="484" spans="2:31" ht="14.25" customHeight="1" x14ac:dyDescent="0.25">
      <c r="B484" s="22"/>
      <c r="AB484" s="23"/>
      <c r="AC484" s="23"/>
      <c r="AD484" s="23"/>
      <c r="AE484" s="23"/>
    </row>
    <row r="485" spans="2:31" ht="14.25" customHeight="1" x14ac:dyDescent="0.25">
      <c r="B485" s="22"/>
      <c r="AB485" s="23"/>
      <c r="AC485" s="23"/>
      <c r="AD485" s="23"/>
      <c r="AE485" s="23"/>
    </row>
    <row r="486" spans="2:31" ht="14.25" customHeight="1" x14ac:dyDescent="0.25">
      <c r="B486" s="22"/>
      <c r="AB486" s="23"/>
      <c r="AC486" s="23"/>
      <c r="AD486" s="23"/>
      <c r="AE486" s="23"/>
    </row>
    <row r="487" spans="2:31" ht="14.25" customHeight="1" x14ac:dyDescent="0.25">
      <c r="B487" s="22"/>
      <c r="AB487" s="23"/>
      <c r="AC487" s="23"/>
      <c r="AD487" s="23"/>
      <c r="AE487" s="23"/>
    </row>
    <row r="488" spans="2:31" ht="14.25" customHeight="1" x14ac:dyDescent="0.25">
      <c r="B488" s="22"/>
      <c r="AB488" s="23"/>
      <c r="AC488" s="23"/>
      <c r="AD488" s="23"/>
      <c r="AE488" s="23"/>
    </row>
    <row r="489" spans="2:31" ht="14.25" customHeight="1" x14ac:dyDescent="0.25">
      <c r="B489" s="22"/>
      <c r="AB489" s="23"/>
      <c r="AC489" s="23"/>
      <c r="AD489" s="23"/>
      <c r="AE489" s="23"/>
    </row>
    <row r="490" spans="2:31" ht="14.25" customHeight="1" x14ac:dyDescent="0.25">
      <c r="B490" s="22"/>
      <c r="AB490" s="23"/>
      <c r="AC490" s="23"/>
      <c r="AD490" s="23"/>
      <c r="AE490" s="23"/>
    </row>
    <row r="491" spans="2:31" ht="14.25" customHeight="1" x14ac:dyDescent="0.25">
      <c r="B491" s="22"/>
      <c r="AB491" s="23"/>
      <c r="AC491" s="23"/>
      <c r="AD491" s="23"/>
      <c r="AE491" s="23"/>
    </row>
    <row r="492" spans="2:31" ht="14.25" customHeight="1" x14ac:dyDescent="0.25">
      <c r="B492" s="22"/>
      <c r="AB492" s="23"/>
      <c r="AC492" s="23"/>
      <c r="AD492" s="23"/>
      <c r="AE492" s="23"/>
    </row>
    <row r="493" spans="2:31" ht="14.25" customHeight="1" x14ac:dyDescent="0.25">
      <c r="B493" s="22"/>
      <c r="AB493" s="23"/>
      <c r="AC493" s="23"/>
      <c r="AD493" s="23"/>
      <c r="AE493" s="23"/>
    </row>
    <row r="494" spans="2:31" ht="14.25" customHeight="1" x14ac:dyDescent="0.25">
      <c r="B494" s="22"/>
      <c r="AB494" s="23"/>
      <c r="AC494" s="23"/>
      <c r="AD494" s="23"/>
      <c r="AE494" s="23"/>
    </row>
    <row r="495" spans="2:31" ht="14.25" customHeight="1" x14ac:dyDescent="0.25">
      <c r="B495" s="22"/>
      <c r="AB495" s="23"/>
      <c r="AC495" s="23"/>
      <c r="AD495" s="23"/>
      <c r="AE495" s="23"/>
    </row>
    <row r="496" spans="2:31" ht="14.25" customHeight="1" x14ac:dyDescent="0.25">
      <c r="B496" s="22"/>
      <c r="AB496" s="23"/>
      <c r="AC496" s="23"/>
      <c r="AD496" s="23"/>
      <c r="AE496" s="23"/>
    </row>
    <row r="497" spans="2:31" ht="14.25" customHeight="1" x14ac:dyDescent="0.25">
      <c r="B497" s="22"/>
      <c r="AB497" s="23"/>
      <c r="AC497" s="23"/>
      <c r="AD497" s="23"/>
      <c r="AE497" s="23"/>
    </row>
    <row r="498" spans="2:31" ht="14.25" customHeight="1" x14ac:dyDescent="0.25">
      <c r="B498" s="22"/>
      <c r="AB498" s="23"/>
      <c r="AC498" s="23"/>
      <c r="AD498" s="23"/>
      <c r="AE498" s="23"/>
    </row>
    <row r="499" spans="2:31" ht="14.25" customHeight="1" x14ac:dyDescent="0.25">
      <c r="B499" s="22"/>
      <c r="AB499" s="23"/>
      <c r="AC499" s="23"/>
      <c r="AD499" s="23"/>
      <c r="AE499" s="23"/>
    </row>
    <row r="500" spans="2:31" ht="14.25" customHeight="1" x14ac:dyDescent="0.25">
      <c r="B500" s="22"/>
      <c r="AB500" s="23"/>
      <c r="AC500" s="23"/>
      <c r="AD500" s="23"/>
      <c r="AE500" s="23"/>
    </row>
    <row r="501" spans="2:31" ht="14.25" customHeight="1" x14ac:dyDescent="0.25">
      <c r="B501" s="22"/>
      <c r="AB501" s="23"/>
      <c r="AC501" s="23"/>
      <c r="AD501" s="23"/>
      <c r="AE501" s="23"/>
    </row>
    <row r="502" spans="2:31" ht="14.25" customHeight="1" x14ac:dyDescent="0.25">
      <c r="B502" s="22"/>
      <c r="AB502" s="23"/>
      <c r="AC502" s="23"/>
      <c r="AD502" s="23"/>
      <c r="AE502" s="23"/>
    </row>
    <row r="503" spans="2:31" ht="14.25" customHeight="1" x14ac:dyDescent="0.25">
      <c r="B503" s="22"/>
      <c r="AB503" s="23"/>
      <c r="AC503" s="23"/>
      <c r="AD503" s="23"/>
      <c r="AE503" s="23"/>
    </row>
    <row r="504" spans="2:31" ht="14.25" customHeight="1" x14ac:dyDescent="0.25">
      <c r="B504" s="22"/>
      <c r="AB504" s="23"/>
      <c r="AC504" s="23"/>
      <c r="AD504" s="23"/>
      <c r="AE504" s="23"/>
    </row>
    <row r="505" spans="2:31" ht="14.25" customHeight="1" x14ac:dyDescent="0.25">
      <c r="B505" s="22"/>
      <c r="AB505" s="23"/>
      <c r="AC505" s="23"/>
      <c r="AD505" s="23"/>
      <c r="AE505" s="23"/>
    </row>
    <row r="506" spans="2:31" ht="14.25" customHeight="1" x14ac:dyDescent="0.25">
      <c r="B506" s="22"/>
      <c r="AB506" s="23"/>
      <c r="AC506" s="23"/>
      <c r="AD506" s="23"/>
      <c r="AE506" s="23"/>
    </row>
    <row r="507" spans="2:31" ht="14.25" customHeight="1" x14ac:dyDescent="0.25">
      <c r="B507" s="22"/>
      <c r="AB507" s="23"/>
      <c r="AC507" s="23"/>
      <c r="AD507" s="23"/>
      <c r="AE507" s="23"/>
    </row>
    <row r="508" spans="2:31" ht="14.25" customHeight="1" x14ac:dyDescent="0.25">
      <c r="B508" s="22"/>
      <c r="AB508" s="23"/>
      <c r="AC508" s="23"/>
      <c r="AD508" s="23"/>
      <c r="AE508" s="23"/>
    </row>
    <row r="509" spans="2:31" ht="14.25" customHeight="1" x14ac:dyDescent="0.25">
      <c r="B509" s="22"/>
      <c r="AB509" s="23"/>
      <c r="AC509" s="23"/>
      <c r="AD509" s="23"/>
      <c r="AE509" s="23"/>
    </row>
    <row r="510" spans="2:31" ht="14.25" customHeight="1" x14ac:dyDescent="0.25">
      <c r="B510" s="22"/>
      <c r="AB510" s="23"/>
      <c r="AC510" s="23"/>
      <c r="AD510" s="23"/>
      <c r="AE510" s="23"/>
    </row>
    <row r="511" spans="2:31" ht="14.25" customHeight="1" x14ac:dyDescent="0.25">
      <c r="B511" s="22"/>
      <c r="AB511" s="23"/>
      <c r="AC511" s="23"/>
      <c r="AD511" s="23"/>
      <c r="AE511" s="23"/>
    </row>
    <row r="512" spans="2:31" ht="14.25" customHeight="1" x14ac:dyDescent="0.25">
      <c r="B512" s="22"/>
      <c r="AB512" s="23"/>
      <c r="AC512" s="23"/>
      <c r="AD512" s="23"/>
      <c r="AE512" s="23"/>
    </row>
    <row r="513" spans="2:31" ht="14.25" customHeight="1" x14ac:dyDescent="0.25">
      <c r="B513" s="22"/>
      <c r="AB513" s="23"/>
      <c r="AC513" s="23"/>
      <c r="AD513" s="23"/>
      <c r="AE513" s="23"/>
    </row>
    <row r="514" spans="2:31" ht="14.25" customHeight="1" x14ac:dyDescent="0.25">
      <c r="B514" s="22"/>
      <c r="AB514" s="23"/>
      <c r="AC514" s="23"/>
      <c r="AD514" s="23"/>
      <c r="AE514" s="23"/>
    </row>
    <row r="515" spans="2:31" ht="14.25" customHeight="1" x14ac:dyDescent="0.25">
      <c r="B515" s="22"/>
      <c r="AB515" s="23"/>
      <c r="AC515" s="23"/>
      <c r="AD515" s="23"/>
      <c r="AE515" s="23"/>
    </row>
    <row r="516" spans="2:31" ht="14.25" customHeight="1" x14ac:dyDescent="0.25">
      <c r="B516" s="22"/>
      <c r="AB516" s="23"/>
      <c r="AC516" s="23"/>
      <c r="AD516" s="23"/>
      <c r="AE516" s="23"/>
    </row>
    <row r="517" spans="2:31" ht="14.25" customHeight="1" x14ac:dyDescent="0.25">
      <c r="B517" s="22"/>
      <c r="AB517" s="23"/>
      <c r="AC517" s="23"/>
      <c r="AD517" s="23"/>
      <c r="AE517" s="23"/>
    </row>
    <row r="518" spans="2:31" ht="14.25" customHeight="1" x14ac:dyDescent="0.25">
      <c r="B518" s="22"/>
      <c r="AB518" s="23"/>
      <c r="AC518" s="23"/>
      <c r="AD518" s="23"/>
      <c r="AE518" s="23"/>
    </row>
    <row r="519" spans="2:31" ht="14.25" customHeight="1" x14ac:dyDescent="0.25">
      <c r="B519" s="22"/>
      <c r="AB519" s="23"/>
      <c r="AC519" s="23"/>
      <c r="AD519" s="23"/>
      <c r="AE519" s="23"/>
    </row>
    <row r="520" spans="2:31" ht="14.25" customHeight="1" x14ac:dyDescent="0.25">
      <c r="B520" s="22"/>
      <c r="AB520" s="23"/>
      <c r="AC520" s="23"/>
      <c r="AD520" s="23"/>
      <c r="AE520" s="23"/>
    </row>
    <row r="521" spans="2:31" ht="14.25" customHeight="1" x14ac:dyDescent="0.25">
      <c r="B521" s="22"/>
      <c r="AB521" s="23"/>
      <c r="AC521" s="23"/>
      <c r="AD521" s="23"/>
      <c r="AE521" s="23"/>
    </row>
    <row r="522" spans="2:31" ht="14.25" customHeight="1" x14ac:dyDescent="0.25">
      <c r="B522" s="22"/>
      <c r="AB522" s="23"/>
      <c r="AC522" s="23"/>
      <c r="AD522" s="23"/>
      <c r="AE522" s="23"/>
    </row>
    <row r="523" spans="2:31" ht="14.25" customHeight="1" x14ac:dyDescent="0.25">
      <c r="B523" s="22"/>
      <c r="AB523" s="23"/>
      <c r="AC523" s="23"/>
      <c r="AD523" s="23"/>
      <c r="AE523" s="23"/>
    </row>
    <row r="524" spans="2:31" ht="14.25" customHeight="1" x14ac:dyDescent="0.25">
      <c r="B524" s="22"/>
      <c r="AB524" s="23"/>
      <c r="AC524" s="23"/>
      <c r="AD524" s="23"/>
      <c r="AE524" s="23"/>
    </row>
    <row r="525" spans="2:31" ht="14.25" customHeight="1" x14ac:dyDescent="0.25">
      <c r="B525" s="22"/>
      <c r="AB525" s="23"/>
      <c r="AC525" s="23"/>
      <c r="AD525" s="23"/>
      <c r="AE525" s="23"/>
    </row>
    <row r="526" spans="2:31" ht="14.25" customHeight="1" x14ac:dyDescent="0.25">
      <c r="B526" s="22"/>
      <c r="AB526" s="23"/>
      <c r="AC526" s="23"/>
      <c r="AD526" s="23"/>
      <c r="AE526" s="23"/>
    </row>
    <row r="527" spans="2:31" ht="14.25" customHeight="1" x14ac:dyDescent="0.25">
      <c r="B527" s="22"/>
      <c r="AB527" s="23"/>
      <c r="AC527" s="23"/>
      <c r="AD527" s="23"/>
      <c r="AE527" s="23"/>
    </row>
    <row r="528" spans="2:31" ht="14.25" customHeight="1" x14ac:dyDescent="0.25">
      <c r="B528" s="22"/>
      <c r="AB528" s="23"/>
      <c r="AC528" s="23"/>
      <c r="AD528" s="23"/>
      <c r="AE528" s="23"/>
    </row>
    <row r="529" spans="2:31" ht="14.25" customHeight="1" x14ac:dyDescent="0.25">
      <c r="B529" s="22"/>
      <c r="AB529" s="23"/>
      <c r="AC529" s="23"/>
      <c r="AD529" s="23"/>
      <c r="AE529" s="23"/>
    </row>
    <row r="530" spans="2:31" ht="14.25" customHeight="1" x14ac:dyDescent="0.25">
      <c r="B530" s="22"/>
      <c r="AB530" s="23"/>
      <c r="AC530" s="23"/>
      <c r="AD530" s="23"/>
      <c r="AE530" s="23"/>
    </row>
    <row r="531" spans="2:31" ht="14.25" customHeight="1" x14ac:dyDescent="0.25">
      <c r="B531" s="22"/>
      <c r="AB531" s="23"/>
      <c r="AC531" s="23"/>
      <c r="AD531" s="23"/>
      <c r="AE531" s="23"/>
    </row>
    <row r="532" spans="2:31" ht="14.25" customHeight="1" x14ac:dyDescent="0.25">
      <c r="B532" s="22"/>
      <c r="AB532" s="23"/>
      <c r="AC532" s="23"/>
      <c r="AD532" s="23"/>
      <c r="AE532" s="23"/>
    </row>
    <row r="533" spans="2:31" ht="14.25" customHeight="1" x14ac:dyDescent="0.25">
      <c r="B533" s="22"/>
      <c r="AB533" s="23"/>
      <c r="AC533" s="23"/>
      <c r="AD533" s="23"/>
      <c r="AE533" s="23"/>
    </row>
    <row r="534" spans="2:31" ht="14.25" customHeight="1" x14ac:dyDescent="0.25">
      <c r="B534" s="22"/>
      <c r="AB534" s="23"/>
      <c r="AC534" s="23"/>
      <c r="AD534" s="23"/>
      <c r="AE534" s="23"/>
    </row>
    <row r="535" spans="2:31" ht="14.25" customHeight="1" x14ac:dyDescent="0.25">
      <c r="B535" s="22"/>
      <c r="AB535" s="23"/>
      <c r="AC535" s="23"/>
      <c r="AD535" s="23"/>
      <c r="AE535" s="23"/>
    </row>
    <row r="536" spans="2:31" ht="14.25" customHeight="1" x14ac:dyDescent="0.25">
      <c r="B536" s="22"/>
      <c r="AB536" s="23"/>
      <c r="AC536" s="23"/>
      <c r="AD536" s="23"/>
      <c r="AE536" s="23"/>
    </row>
    <row r="537" spans="2:31" ht="14.25" customHeight="1" x14ac:dyDescent="0.25">
      <c r="B537" s="22"/>
      <c r="AB537" s="23"/>
      <c r="AC537" s="23"/>
      <c r="AD537" s="23"/>
      <c r="AE537" s="23"/>
    </row>
    <row r="538" spans="2:31" ht="14.25" customHeight="1" x14ac:dyDescent="0.25">
      <c r="B538" s="22"/>
      <c r="AB538" s="23"/>
      <c r="AC538" s="23"/>
      <c r="AD538" s="23"/>
      <c r="AE538" s="23"/>
    </row>
    <row r="539" spans="2:31" ht="14.25" customHeight="1" x14ac:dyDescent="0.25">
      <c r="B539" s="22"/>
      <c r="AB539" s="23"/>
      <c r="AC539" s="23"/>
      <c r="AD539" s="23"/>
      <c r="AE539" s="23"/>
    </row>
    <row r="540" spans="2:31" ht="14.25" customHeight="1" x14ac:dyDescent="0.25">
      <c r="B540" s="22"/>
      <c r="AB540" s="23"/>
      <c r="AC540" s="23"/>
      <c r="AD540" s="23"/>
      <c r="AE540" s="23"/>
    </row>
    <row r="541" spans="2:31" ht="14.25" customHeight="1" x14ac:dyDescent="0.25">
      <c r="B541" s="22"/>
      <c r="AB541" s="23"/>
      <c r="AC541" s="23"/>
      <c r="AD541" s="23"/>
      <c r="AE541" s="23"/>
    </row>
    <row r="542" spans="2:31" ht="14.25" customHeight="1" x14ac:dyDescent="0.25">
      <c r="B542" s="22"/>
      <c r="AB542" s="23"/>
      <c r="AC542" s="23"/>
      <c r="AD542" s="23"/>
      <c r="AE542" s="23"/>
    </row>
    <row r="543" spans="2:31" ht="14.25" customHeight="1" x14ac:dyDescent="0.25">
      <c r="B543" s="22"/>
      <c r="AB543" s="23"/>
      <c r="AC543" s="23"/>
      <c r="AD543" s="23"/>
      <c r="AE543" s="23"/>
    </row>
    <row r="544" spans="2:31" ht="14.25" customHeight="1" x14ac:dyDescent="0.25">
      <c r="B544" s="22"/>
      <c r="AB544" s="23"/>
      <c r="AC544" s="23"/>
      <c r="AD544" s="23"/>
      <c r="AE544" s="23"/>
    </row>
    <row r="545" spans="2:31" ht="14.25" customHeight="1" x14ac:dyDescent="0.25">
      <c r="B545" s="22"/>
      <c r="AB545" s="23"/>
      <c r="AC545" s="23"/>
      <c r="AD545" s="23"/>
      <c r="AE545" s="23"/>
    </row>
    <row r="546" spans="2:31" ht="14.25" customHeight="1" x14ac:dyDescent="0.25">
      <c r="B546" s="22"/>
      <c r="AB546" s="23"/>
      <c r="AC546" s="23"/>
      <c r="AD546" s="23"/>
      <c r="AE546" s="23"/>
    </row>
    <row r="547" spans="2:31" ht="14.25" customHeight="1" x14ac:dyDescent="0.25">
      <c r="B547" s="22"/>
      <c r="AB547" s="23"/>
      <c r="AC547" s="23"/>
      <c r="AD547" s="23"/>
      <c r="AE547" s="23"/>
    </row>
    <row r="548" spans="2:31" ht="14.25" customHeight="1" x14ac:dyDescent="0.25">
      <c r="B548" s="22"/>
      <c r="AB548" s="23"/>
      <c r="AC548" s="23"/>
      <c r="AD548" s="23"/>
      <c r="AE548" s="23"/>
    </row>
    <row r="549" spans="2:31" ht="14.25" customHeight="1" x14ac:dyDescent="0.25">
      <c r="B549" s="22"/>
      <c r="AB549" s="23"/>
      <c r="AC549" s="23"/>
      <c r="AD549" s="23"/>
      <c r="AE549" s="23"/>
    </row>
    <row r="550" spans="2:31" ht="14.25" customHeight="1" x14ac:dyDescent="0.25">
      <c r="B550" s="22"/>
      <c r="AB550" s="23"/>
      <c r="AC550" s="23"/>
      <c r="AD550" s="23"/>
      <c r="AE550" s="23"/>
    </row>
    <row r="551" spans="2:31" ht="14.25" customHeight="1" x14ac:dyDescent="0.25">
      <c r="B551" s="22"/>
      <c r="AB551" s="23"/>
      <c r="AC551" s="23"/>
      <c r="AD551" s="23"/>
      <c r="AE551" s="23"/>
    </row>
    <row r="552" spans="2:31" ht="14.25" customHeight="1" x14ac:dyDescent="0.25">
      <c r="B552" s="22"/>
      <c r="AB552" s="23"/>
      <c r="AC552" s="23"/>
      <c r="AD552" s="23"/>
      <c r="AE552" s="23"/>
    </row>
    <row r="553" spans="2:31" ht="14.25" customHeight="1" x14ac:dyDescent="0.25">
      <c r="B553" s="22"/>
      <c r="AB553" s="23"/>
      <c r="AC553" s="23"/>
      <c r="AD553" s="23"/>
      <c r="AE553" s="23"/>
    </row>
    <row r="554" spans="2:31" ht="14.25" customHeight="1" x14ac:dyDescent="0.25">
      <c r="B554" s="22"/>
      <c r="AB554" s="23"/>
      <c r="AC554" s="23"/>
      <c r="AD554" s="23"/>
      <c r="AE554" s="23"/>
    </row>
    <row r="555" spans="2:31" ht="14.25" customHeight="1" x14ac:dyDescent="0.25">
      <c r="B555" s="22"/>
      <c r="AB555" s="23"/>
      <c r="AC555" s="23"/>
      <c r="AD555" s="23"/>
      <c r="AE555" s="23"/>
    </row>
    <row r="556" spans="2:31" ht="14.25" customHeight="1" x14ac:dyDescent="0.25">
      <c r="B556" s="22"/>
      <c r="AB556" s="23"/>
      <c r="AC556" s="23"/>
      <c r="AD556" s="23"/>
      <c r="AE556" s="23"/>
    </row>
    <row r="557" spans="2:31" ht="14.25" customHeight="1" x14ac:dyDescent="0.25">
      <c r="B557" s="22"/>
      <c r="AB557" s="23"/>
      <c r="AC557" s="23"/>
      <c r="AD557" s="23"/>
      <c r="AE557" s="23"/>
    </row>
    <row r="558" spans="2:31" ht="14.25" customHeight="1" x14ac:dyDescent="0.25">
      <c r="B558" s="22"/>
      <c r="AB558" s="23"/>
      <c r="AC558" s="23"/>
      <c r="AD558" s="23"/>
      <c r="AE558" s="23"/>
    </row>
    <row r="559" spans="2:31" ht="14.25" customHeight="1" x14ac:dyDescent="0.25">
      <c r="B559" s="22"/>
      <c r="AB559" s="23"/>
      <c r="AC559" s="23"/>
      <c r="AD559" s="23"/>
      <c r="AE559" s="23"/>
    </row>
    <row r="560" spans="2:31" ht="14.25" customHeight="1" x14ac:dyDescent="0.25">
      <c r="B560" s="22"/>
      <c r="AB560" s="23"/>
      <c r="AC560" s="23"/>
      <c r="AD560" s="23"/>
      <c r="AE560" s="23"/>
    </row>
    <row r="561" spans="2:31" ht="14.25" customHeight="1" x14ac:dyDescent="0.25">
      <c r="B561" s="22"/>
      <c r="AB561" s="23"/>
      <c r="AC561" s="23"/>
      <c r="AD561" s="23"/>
      <c r="AE561" s="23"/>
    </row>
    <row r="562" spans="2:31" ht="14.25" customHeight="1" x14ac:dyDescent="0.25">
      <c r="B562" s="22"/>
      <c r="AB562" s="23"/>
      <c r="AC562" s="23"/>
      <c r="AD562" s="23"/>
      <c r="AE562" s="23"/>
    </row>
    <row r="563" spans="2:31" ht="14.25" customHeight="1" x14ac:dyDescent="0.25">
      <c r="B563" s="22"/>
      <c r="AB563" s="23"/>
      <c r="AC563" s="23"/>
      <c r="AD563" s="23"/>
      <c r="AE563" s="23"/>
    </row>
    <row r="564" spans="2:31" ht="14.25" customHeight="1" x14ac:dyDescent="0.25">
      <c r="B564" s="22"/>
      <c r="AB564" s="23"/>
      <c r="AC564" s="23"/>
      <c r="AD564" s="23"/>
      <c r="AE564" s="23"/>
    </row>
    <row r="565" spans="2:31" ht="14.25" customHeight="1" x14ac:dyDescent="0.25">
      <c r="B565" s="22"/>
      <c r="AB565" s="23"/>
      <c r="AC565" s="23"/>
      <c r="AD565" s="23"/>
      <c r="AE565" s="23"/>
    </row>
    <row r="566" spans="2:31" ht="14.25" customHeight="1" x14ac:dyDescent="0.25">
      <c r="B566" s="22"/>
      <c r="AB566" s="23"/>
      <c r="AC566" s="23"/>
      <c r="AD566" s="23"/>
      <c r="AE566" s="23"/>
    </row>
    <row r="567" spans="2:31" ht="14.25" customHeight="1" x14ac:dyDescent="0.25">
      <c r="B567" s="22"/>
      <c r="AB567" s="23"/>
      <c r="AC567" s="23"/>
      <c r="AD567" s="23"/>
      <c r="AE567" s="23"/>
    </row>
    <row r="568" spans="2:31" ht="14.25" customHeight="1" x14ac:dyDescent="0.25">
      <c r="B568" s="22"/>
      <c r="AB568" s="23"/>
      <c r="AC568" s="23"/>
      <c r="AD568" s="23"/>
      <c r="AE568" s="23"/>
    </row>
    <row r="569" spans="2:31" ht="14.25" customHeight="1" x14ac:dyDescent="0.25">
      <c r="B569" s="22"/>
      <c r="AB569" s="23"/>
      <c r="AC569" s="23"/>
      <c r="AD569" s="23"/>
      <c r="AE569" s="23"/>
    </row>
    <row r="570" spans="2:31" ht="14.25" customHeight="1" x14ac:dyDescent="0.25">
      <c r="B570" s="22"/>
      <c r="AB570" s="23"/>
      <c r="AC570" s="23"/>
      <c r="AD570" s="23"/>
      <c r="AE570" s="23"/>
    </row>
    <row r="571" spans="2:31" ht="14.25" customHeight="1" x14ac:dyDescent="0.25">
      <c r="B571" s="22"/>
      <c r="AB571" s="23"/>
      <c r="AC571" s="23"/>
      <c r="AD571" s="23"/>
      <c r="AE571" s="23"/>
    </row>
    <row r="572" spans="2:31" ht="14.25" customHeight="1" x14ac:dyDescent="0.25">
      <c r="B572" s="22"/>
      <c r="AB572" s="23"/>
      <c r="AC572" s="23"/>
      <c r="AD572" s="23"/>
      <c r="AE572" s="23"/>
    </row>
    <row r="573" spans="2:31" ht="14.25" customHeight="1" x14ac:dyDescent="0.25">
      <c r="B573" s="22"/>
      <c r="AB573" s="23"/>
      <c r="AC573" s="23"/>
      <c r="AD573" s="23"/>
      <c r="AE573" s="23"/>
    </row>
    <row r="574" spans="2:31" ht="14.25" customHeight="1" x14ac:dyDescent="0.25">
      <c r="B574" s="22"/>
      <c r="AB574" s="23"/>
      <c r="AC574" s="23"/>
      <c r="AD574" s="23"/>
      <c r="AE574" s="23"/>
    </row>
    <row r="575" spans="2:31" ht="14.25" customHeight="1" x14ac:dyDescent="0.25">
      <c r="B575" s="22"/>
      <c r="AB575" s="23"/>
      <c r="AC575" s="23"/>
      <c r="AD575" s="23"/>
      <c r="AE575" s="23"/>
    </row>
    <row r="576" spans="2:31" ht="14.25" customHeight="1" x14ac:dyDescent="0.25">
      <c r="B576" s="22"/>
      <c r="AB576" s="23"/>
      <c r="AC576" s="23"/>
      <c r="AD576" s="23"/>
      <c r="AE576" s="23"/>
    </row>
    <row r="577" spans="2:31" ht="14.25" customHeight="1" x14ac:dyDescent="0.25">
      <c r="B577" s="22"/>
      <c r="AB577" s="23"/>
      <c r="AC577" s="23"/>
      <c r="AD577" s="23"/>
      <c r="AE577" s="23"/>
    </row>
    <row r="578" spans="2:31" ht="14.25" customHeight="1" x14ac:dyDescent="0.25">
      <c r="B578" s="22"/>
      <c r="AB578" s="23"/>
      <c r="AC578" s="23"/>
      <c r="AD578" s="23"/>
      <c r="AE578" s="23"/>
    </row>
    <row r="579" spans="2:31" ht="14.25" customHeight="1" x14ac:dyDescent="0.25">
      <c r="B579" s="22"/>
      <c r="AB579" s="23"/>
      <c r="AC579" s="23"/>
      <c r="AD579" s="23"/>
      <c r="AE579" s="23"/>
    </row>
    <row r="580" spans="2:31" ht="14.25" customHeight="1" x14ac:dyDescent="0.25">
      <c r="B580" s="22"/>
      <c r="AB580" s="23"/>
      <c r="AC580" s="23"/>
      <c r="AD580" s="23"/>
      <c r="AE580" s="23"/>
    </row>
    <row r="581" spans="2:31" ht="14.25" customHeight="1" x14ac:dyDescent="0.25">
      <c r="B581" s="22"/>
      <c r="AB581" s="23"/>
      <c r="AC581" s="23"/>
      <c r="AD581" s="23"/>
      <c r="AE581" s="23"/>
    </row>
    <row r="582" spans="2:31" ht="14.25" customHeight="1" x14ac:dyDescent="0.25">
      <c r="B582" s="22"/>
      <c r="AB582" s="23"/>
      <c r="AC582" s="23"/>
      <c r="AD582" s="23"/>
      <c r="AE582" s="23"/>
    </row>
    <row r="583" spans="2:31" ht="14.25" customHeight="1" x14ac:dyDescent="0.25">
      <c r="B583" s="22"/>
      <c r="AB583" s="23"/>
      <c r="AC583" s="23"/>
      <c r="AD583" s="23"/>
      <c r="AE583" s="23"/>
    </row>
    <row r="584" spans="2:31" ht="14.25" customHeight="1" x14ac:dyDescent="0.25">
      <c r="B584" s="22"/>
      <c r="AB584" s="23"/>
      <c r="AC584" s="23"/>
      <c r="AD584" s="23"/>
      <c r="AE584" s="23"/>
    </row>
    <row r="585" spans="2:31" ht="14.25" customHeight="1" x14ac:dyDescent="0.25">
      <c r="B585" s="22"/>
      <c r="AB585" s="23"/>
      <c r="AC585" s="23"/>
      <c r="AD585" s="23"/>
      <c r="AE585" s="23"/>
    </row>
    <row r="586" spans="2:31" ht="14.25" customHeight="1" x14ac:dyDescent="0.25">
      <c r="B586" s="22"/>
      <c r="AB586" s="23"/>
      <c r="AC586" s="23"/>
      <c r="AD586" s="23"/>
      <c r="AE586" s="23"/>
    </row>
    <row r="587" spans="2:31" ht="14.25" customHeight="1" x14ac:dyDescent="0.25">
      <c r="B587" s="22"/>
      <c r="AB587" s="23"/>
      <c r="AC587" s="23"/>
      <c r="AD587" s="23"/>
      <c r="AE587" s="23"/>
    </row>
    <row r="588" spans="2:31" ht="14.25" customHeight="1" x14ac:dyDescent="0.25">
      <c r="B588" s="22"/>
      <c r="AB588" s="23"/>
      <c r="AC588" s="23"/>
      <c r="AD588" s="23"/>
      <c r="AE588" s="23"/>
    </row>
    <row r="589" spans="2:31" ht="14.25" customHeight="1" x14ac:dyDescent="0.25">
      <c r="B589" s="22"/>
      <c r="AB589" s="23"/>
      <c r="AC589" s="23"/>
      <c r="AD589" s="23"/>
      <c r="AE589" s="23"/>
    </row>
    <row r="590" spans="2:31" ht="14.25" customHeight="1" x14ac:dyDescent="0.25">
      <c r="B590" s="22"/>
      <c r="AB590" s="23"/>
      <c r="AC590" s="23"/>
      <c r="AD590" s="23"/>
      <c r="AE590" s="23"/>
    </row>
    <row r="591" spans="2:31" ht="14.25" customHeight="1" x14ac:dyDescent="0.25">
      <c r="B591" s="22"/>
      <c r="AB591" s="23"/>
      <c r="AC591" s="23"/>
      <c r="AD591" s="23"/>
      <c r="AE591" s="23"/>
    </row>
    <row r="592" spans="2:31" ht="14.25" customHeight="1" x14ac:dyDescent="0.25">
      <c r="B592" s="22"/>
      <c r="AB592" s="23"/>
      <c r="AC592" s="23"/>
      <c r="AD592" s="23"/>
      <c r="AE592" s="23"/>
    </row>
    <row r="593" spans="2:31" ht="14.25" customHeight="1" x14ac:dyDescent="0.25">
      <c r="B593" s="22"/>
      <c r="AB593" s="23"/>
      <c r="AC593" s="23"/>
      <c r="AD593" s="23"/>
      <c r="AE593" s="23"/>
    </row>
    <row r="594" spans="2:31" ht="14.25" customHeight="1" x14ac:dyDescent="0.25">
      <c r="B594" s="22"/>
      <c r="AB594" s="23"/>
      <c r="AC594" s="23"/>
      <c r="AD594" s="23"/>
      <c r="AE594" s="23"/>
    </row>
    <row r="595" spans="2:31" ht="14.25" customHeight="1" x14ac:dyDescent="0.25">
      <c r="B595" s="22"/>
      <c r="AB595" s="23"/>
      <c r="AC595" s="23"/>
      <c r="AD595" s="23"/>
      <c r="AE595" s="23"/>
    </row>
    <row r="596" spans="2:31" ht="14.25" customHeight="1" x14ac:dyDescent="0.25">
      <c r="B596" s="22"/>
      <c r="AB596" s="23"/>
      <c r="AC596" s="23"/>
      <c r="AD596" s="23"/>
      <c r="AE596" s="23"/>
    </row>
    <row r="597" spans="2:31" ht="14.25" customHeight="1" x14ac:dyDescent="0.25">
      <c r="B597" s="22"/>
      <c r="AB597" s="23"/>
      <c r="AC597" s="23"/>
      <c r="AD597" s="23"/>
      <c r="AE597" s="23"/>
    </row>
    <row r="598" spans="2:31" ht="14.25" customHeight="1" x14ac:dyDescent="0.25">
      <c r="B598" s="22"/>
      <c r="AB598" s="23"/>
      <c r="AC598" s="23"/>
      <c r="AD598" s="23"/>
      <c r="AE598" s="23"/>
    </row>
    <row r="599" spans="2:31" ht="14.25" customHeight="1" x14ac:dyDescent="0.25">
      <c r="B599" s="22"/>
      <c r="AB599" s="23"/>
      <c r="AC599" s="23"/>
      <c r="AD599" s="23"/>
      <c r="AE599" s="23"/>
    </row>
    <row r="600" spans="2:31" ht="14.25" customHeight="1" x14ac:dyDescent="0.25">
      <c r="B600" s="22"/>
      <c r="AB600" s="23"/>
      <c r="AC600" s="23"/>
      <c r="AD600" s="23"/>
      <c r="AE600" s="23"/>
    </row>
    <row r="601" spans="2:31" ht="14.25" customHeight="1" x14ac:dyDescent="0.25">
      <c r="B601" s="22"/>
      <c r="AB601" s="23"/>
      <c r="AC601" s="23"/>
      <c r="AD601" s="23"/>
      <c r="AE601" s="23"/>
    </row>
    <row r="602" spans="2:31" ht="14.25" customHeight="1" x14ac:dyDescent="0.25">
      <c r="B602" s="22"/>
      <c r="AB602" s="23"/>
      <c r="AC602" s="23"/>
      <c r="AD602" s="23"/>
      <c r="AE602" s="23"/>
    </row>
    <row r="603" spans="2:31" ht="14.25" customHeight="1" x14ac:dyDescent="0.25">
      <c r="B603" s="22"/>
      <c r="AB603" s="23"/>
      <c r="AC603" s="23"/>
      <c r="AD603" s="23"/>
      <c r="AE603" s="23"/>
    </row>
    <row r="604" spans="2:31" ht="14.25" customHeight="1" x14ac:dyDescent="0.25">
      <c r="B604" s="22"/>
      <c r="AB604" s="23"/>
      <c r="AC604" s="23"/>
      <c r="AD604" s="23"/>
      <c r="AE604" s="23"/>
    </row>
    <row r="605" spans="2:31" ht="14.25" customHeight="1" x14ac:dyDescent="0.25">
      <c r="B605" s="22"/>
      <c r="AB605" s="23"/>
      <c r="AC605" s="23"/>
      <c r="AD605" s="23"/>
      <c r="AE605" s="23"/>
    </row>
    <row r="606" spans="2:31" ht="14.25" customHeight="1" x14ac:dyDescent="0.25">
      <c r="B606" s="22"/>
      <c r="AB606" s="23"/>
      <c r="AC606" s="23"/>
      <c r="AD606" s="23"/>
      <c r="AE606" s="23"/>
    </row>
    <row r="607" spans="2:31" ht="14.25" customHeight="1" x14ac:dyDescent="0.25">
      <c r="B607" s="22"/>
      <c r="AB607" s="23"/>
      <c r="AC607" s="23"/>
      <c r="AD607" s="23"/>
      <c r="AE607" s="23"/>
    </row>
    <row r="608" spans="2:31" ht="14.25" customHeight="1" x14ac:dyDescent="0.25">
      <c r="B608" s="22"/>
      <c r="AB608" s="23"/>
      <c r="AC608" s="23"/>
      <c r="AD608" s="23"/>
      <c r="AE608" s="23"/>
    </row>
    <row r="609" spans="2:31" ht="14.25" customHeight="1" x14ac:dyDescent="0.25">
      <c r="B609" s="22"/>
      <c r="AB609" s="23"/>
      <c r="AC609" s="23"/>
      <c r="AD609" s="23"/>
      <c r="AE609" s="23"/>
    </row>
    <row r="610" spans="2:31" ht="14.25" customHeight="1" x14ac:dyDescent="0.25">
      <c r="B610" s="22"/>
      <c r="AB610" s="23"/>
      <c r="AC610" s="23"/>
      <c r="AD610" s="23"/>
      <c r="AE610" s="23"/>
    </row>
    <row r="611" spans="2:31" ht="14.25" customHeight="1" x14ac:dyDescent="0.25">
      <c r="B611" s="22"/>
      <c r="AB611" s="23"/>
      <c r="AC611" s="23"/>
      <c r="AD611" s="23"/>
      <c r="AE611" s="23"/>
    </row>
    <row r="612" spans="2:31" ht="14.25" customHeight="1" x14ac:dyDescent="0.25">
      <c r="B612" s="22"/>
      <c r="AB612" s="23"/>
      <c r="AC612" s="23"/>
      <c r="AD612" s="23"/>
      <c r="AE612" s="23"/>
    </row>
    <row r="613" spans="2:31" ht="14.25" customHeight="1" x14ac:dyDescent="0.25">
      <c r="B613" s="22"/>
      <c r="AB613" s="23"/>
      <c r="AC613" s="23"/>
      <c r="AD613" s="23"/>
      <c r="AE613" s="23"/>
    </row>
    <row r="614" spans="2:31" ht="14.25" customHeight="1" x14ac:dyDescent="0.25">
      <c r="B614" s="22"/>
      <c r="AB614" s="23"/>
      <c r="AC614" s="23"/>
      <c r="AD614" s="23"/>
      <c r="AE614" s="23"/>
    </row>
    <row r="615" spans="2:31" ht="14.25" customHeight="1" x14ac:dyDescent="0.25">
      <c r="B615" s="22"/>
      <c r="AB615" s="23"/>
      <c r="AC615" s="23"/>
      <c r="AD615" s="23"/>
      <c r="AE615" s="23"/>
    </row>
    <row r="616" spans="2:31" ht="14.25" customHeight="1" x14ac:dyDescent="0.25">
      <c r="B616" s="22"/>
      <c r="AB616" s="23"/>
      <c r="AC616" s="23"/>
      <c r="AD616" s="23"/>
      <c r="AE616" s="23"/>
    </row>
    <row r="617" spans="2:31" ht="14.25" customHeight="1" x14ac:dyDescent="0.25">
      <c r="B617" s="22"/>
      <c r="AB617" s="23"/>
      <c r="AC617" s="23"/>
      <c r="AD617" s="23"/>
      <c r="AE617" s="23"/>
    </row>
    <row r="618" spans="2:31" ht="14.25" customHeight="1" x14ac:dyDescent="0.25">
      <c r="B618" s="22"/>
      <c r="AB618" s="23"/>
      <c r="AC618" s="23"/>
      <c r="AD618" s="23"/>
      <c r="AE618" s="23"/>
    </row>
    <row r="619" spans="2:31" ht="14.25" customHeight="1" x14ac:dyDescent="0.25">
      <c r="B619" s="22"/>
      <c r="AB619" s="23"/>
      <c r="AC619" s="23"/>
      <c r="AD619" s="23"/>
      <c r="AE619" s="23"/>
    </row>
    <row r="620" spans="2:31" ht="14.25" customHeight="1" x14ac:dyDescent="0.25">
      <c r="B620" s="22"/>
      <c r="AB620" s="23"/>
      <c r="AC620" s="23"/>
      <c r="AD620" s="23"/>
      <c r="AE620" s="23"/>
    </row>
    <row r="621" spans="2:31" ht="14.25" customHeight="1" x14ac:dyDescent="0.25">
      <c r="B621" s="22"/>
      <c r="AB621" s="23"/>
      <c r="AC621" s="23"/>
      <c r="AD621" s="23"/>
      <c r="AE621" s="23"/>
    </row>
    <row r="622" spans="2:31" ht="14.25" customHeight="1" x14ac:dyDescent="0.25">
      <c r="B622" s="22"/>
      <c r="AB622" s="23"/>
      <c r="AC622" s="23"/>
      <c r="AD622" s="23"/>
      <c r="AE622" s="23"/>
    </row>
    <row r="623" spans="2:31" ht="14.25" customHeight="1" x14ac:dyDescent="0.25">
      <c r="B623" s="22"/>
      <c r="AB623" s="23"/>
      <c r="AC623" s="23"/>
      <c r="AD623" s="23"/>
      <c r="AE623" s="23"/>
    </row>
    <row r="624" spans="2:31" ht="14.25" customHeight="1" x14ac:dyDescent="0.25">
      <c r="B624" s="22"/>
      <c r="AB624" s="23"/>
      <c r="AC624" s="23"/>
      <c r="AD624" s="23"/>
      <c r="AE624" s="23"/>
    </row>
    <row r="625" spans="2:31" ht="14.25" customHeight="1" x14ac:dyDescent="0.25">
      <c r="B625" s="22"/>
      <c r="AB625" s="23"/>
      <c r="AC625" s="23"/>
      <c r="AD625" s="23"/>
      <c r="AE625" s="23"/>
    </row>
    <row r="626" spans="2:31" ht="14.25" customHeight="1" x14ac:dyDescent="0.25">
      <c r="B626" s="22"/>
      <c r="AB626" s="23"/>
      <c r="AC626" s="23"/>
      <c r="AD626" s="23"/>
      <c r="AE626" s="23"/>
    </row>
    <row r="627" spans="2:31" ht="14.25" customHeight="1" x14ac:dyDescent="0.25">
      <c r="B627" s="22"/>
      <c r="AB627" s="23"/>
      <c r="AC627" s="23"/>
      <c r="AD627" s="23"/>
      <c r="AE627" s="23"/>
    </row>
    <row r="628" spans="2:31" ht="14.25" customHeight="1" x14ac:dyDescent="0.25">
      <c r="B628" s="22"/>
      <c r="AB628" s="23"/>
      <c r="AC628" s="23"/>
      <c r="AD628" s="23"/>
      <c r="AE628" s="23"/>
    </row>
    <row r="629" spans="2:31" ht="14.25" customHeight="1" x14ac:dyDescent="0.25">
      <c r="B629" s="22"/>
      <c r="AB629" s="23"/>
      <c r="AC629" s="23"/>
      <c r="AD629" s="23"/>
      <c r="AE629" s="23"/>
    </row>
    <row r="630" spans="2:31" ht="14.25" customHeight="1" x14ac:dyDescent="0.25">
      <c r="B630" s="22"/>
      <c r="AB630" s="23"/>
      <c r="AC630" s="23"/>
      <c r="AD630" s="23"/>
      <c r="AE630" s="23"/>
    </row>
    <row r="631" spans="2:31" ht="14.25" customHeight="1" x14ac:dyDescent="0.25">
      <c r="B631" s="22"/>
      <c r="AB631" s="23"/>
      <c r="AC631" s="23"/>
      <c r="AD631" s="23"/>
      <c r="AE631" s="23"/>
    </row>
    <row r="632" spans="2:31" ht="14.25" customHeight="1" x14ac:dyDescent="0.25">
      <c r="B632" s="22"/>
      <c r="AB632" s="23"/>
      <c r="AC632" s="23"/>
      <c r="AD632" s="23"/>
      <c r="AE632" s="23"/>
    </row>
    <row r="633" spans="2:31" ht="14.25" customHeight="1" x14ac:dyDescent="0.25">
      <c r="B633" s="22"/>
      <c r="AB633" s="23"/>
      <c r="AC633" s="23"/>
      <c r="AD633" s="23"/>
      <c r="AE633" s="23"/>
    </row>
    <row r="634" spans="2:31" ht="14.25" customHeight="1" x14ac:dyDescent="0.25">
      <c r="B634" s="22"/>
      <c r="AB634" s="23"/>
      <c r="AC634" s="23"/>
      <c r="AD634" s="23"/>
      <c r="AE634" s="23"/>
    </row>
    <row r="635" spans="2:31" ht="14.25" customHeight="1" x14ac:dyDescent="0.25">
      <c r="B635" s="22"/>
      <c r="AB635" s="23"/>
      <c r="AC635" s="23"/>
      <c r="AD635" s="23"/>
      <c r="AE635" s="23"/>
    </row>
    <row r="636" spans="2:31" ht="14.25" customHeight="1" x14ac:dyDescent="0.25">
      <c r="B636" s="22"/>
      <c r="AB636" s="23"/>
      <c r="AC636" s="23"/>
      <c r="AD636" s="23"/>
      <c r="AE636" s="23"/>
    </row>
    <row r="637" spans="2:31" ht="14.25" customHeight="1" x14ac:dyDescent="0.25">
      <c r="B637" s="22"/>
      <c r="AB637" s="23"/>
      <c r="AC637" s="23"/>
      <c r="AD637" s="23"/>
      <c r="AE637" s="23"/>
    </row>
    <row r="638" spans="2:31" ht="14.25" customHeight="1" x14ac:dyDescent="0.25">
      <c r="B638" s="22"/>
      <c r="AB638" s="23"/>
      <c r="AC638" s="23"/>
      <c r="AD638" s="23"/>
      <c r="AE638" s="23"/>
    </row>
    <row r="639" spans="2:31" ht="14.25" customHeight="1" x14ac:dyDescent="0.25">
      <c r="B639" s="22"/>
      <c r="AB639" s="23"/>
      <c r="AC639" s="23"/>
      <c r="AD639" s="23"/>
      <c r="AE639" s="23"/>
    </row>
    <row r="640" spans="2:31" ht="14.25" customHeight="1" x14ac:dyDescent="0.25">
      <c r="B640" s="22"/>
      <c r="AB640" s="23"/>
      <c r="AC640" s="23"/>
      <c r="AD640" s="23"/>
      <c r="AE640" s="23"/>
    </row>
    <row r="641" spans="2:31" ht="14.25" customHeight="1" x14ac:dyDescent="0.25">
      <c r="B641" s="22"/>
      <c r="AB641" s="23"/>
      <c r="AC641" s="23"/>
      <c r="AD641" s="23"/>
      <c r="AE641" s="23"/>
    </row>
    <row r="642" spans="2:31" ht="14.25" customHeight="1" x14ac:dyDescent="0.25">
      <c r="B642" s="22"/>
      <c r="AB642" s="23"/>
      <c r="AC642" s="23"/>
      <c r="AD642" s="23"/>
      <c r="AE642" s="23"/>
    </row>
    <row r="643" spans="2:31" ht="14.25" customHeight="1" x14ac:dyDescent="0.25">
      <c r="B643" s="22"/>
      <c r="AB643" s="23"/>
      <c r="AC643" s="23"/>
      <c r="AD643" s="23"/>
      <c r="AE643" s="23"/>
    </row>
    <row r="644" spans="2:31" ht="14.25" customHeight="1" x14ac:dyDescent="0.25">
      <c r="B644" s="22"/>
      <c r="AB644" s="23"/>
      <c r="AC644" s="23"/>
      <c r="AD644" s="23"/>
      <c r="AE644" s="23"/>
    </row>
    <row r="645" spans="2:31" ht="14.25" customHeight="1" x14ac:dyDescent="0.25">
      <c r="B645" s="22"/>
      <c r="AB645" s="23"/>
      <c r="AC645" s="23"/>
      <c r="AD645" s="23"/>
      <c r="AE645" s="23"/>
    </row>
    <row r="646" spans="2:31" ht="14.25" customHeight="1" x14ac:dyDescent="0.25">
      <c r="B646" s="22"/>
      <c r="AB646" s="23"/>
      <c r="AC646" s="23"/>
      <c r="AD646" s="23"/>
      <c r="AE646" s="23"/>
    </row>
    <row r="647" spans="2:31" ht="14.25" customHeight="1" x14ac:dyDescent="0.25">
      <c r="B647" s="22"/>
      <c r="AB647" s="23"/>
      <c r="AC647" s="23"/>
      <c r="AD647" s="23"/>
      <c r="AE647" s="23"/>
    </row>
    <row r="648" spans="2:31" ht="14.25" customHeight="1" x14ac:dyDescent="0.25">
      <c r="B648" s="22"/>
      <c r="AB648" s="23"/>
      <c r="AC648" s="23"/>
      <c r="AD648" s="23"/>
      <c r="AE648" s="23"/>
    </row>
    <row r="649" spans="2:31" ht="14.25" customHeight="1" x14ac:dyDescent="0.25">
      <c r="B649" s="22"/>
      <c r="AB649" s="23"/>
      <c r="AC649" s="23"/>
      <c r="AD649" s="23"/>
      <c r="AE649" s="23"/>
    </row>
    <row r="650" spans="2:31" ht="14.25" customHeight="1" x14ac:dyDescent="0.25">
      <c r="B650" s="22"/>
      <c r="AB650" s="23"/>
      <c r="AC650" s="23"/>
      <c r="AD650" s="23"/>
      <c r="AE650" s="23"/>
    </row>
    <row r="651" spans="2:31" ht="14.25" customHeight="1" x14ac:dyDescent="0.25">
      <c r="B651" s="22"/>
      <c r="AB651" s="23"/>
      <c r="AC651" s="23"/>
      <c r="AD651" s="23"/>
      <c r="AE651" s="23"/>
    </row>
    <row r="652" spans="2:31" ht="14.25" customHeight="1" x14ac:dyDescent="0.25">
      <c r="B652" s="22"/>
      <c r="AB652" s="23"/>
      <c r="AC652" s="23"/>
      <c r="AD652" s="23"/>
      <c r="AE652" s="23"/>
    </row>
    <row r="653" spans="2:31" ht="14.25" customHeight="1" x14ac:dyDescent="0.25">
      <c r="B653" s="22"/>
      <c r="AB653" s="23"/>
      <c r="AC653" s="23"/>
      <c r="AD653" s="23"/>
      <c r="AE653" s="23"/>
    </row>
    <row r="654" spans="2:31" ht="14.25" customHeight="1" x14ac:dyDescent="0.25">
      <c r="B654" s="22"/>
      <c r="AB654" s="23"/>
      <c r="AC654" s="23"/>
      <c r="AD654" s="23"/>
      <c r="AE654" s="23"/>
    </row>
    <row r="655" spans="2:31" ht="14.25" customHeight="1" x14ac:dyDescent="0.25">
      <c r="B655" s="22"/>
      <c r="AB655" s="23"/>
      <c r="AC655" s="23"/>
      <c r="AD655" s="23"/>
      <c r="AE655" s="23"/>
    </row>
    <row r="656" spans="2:31" ht="14.25" customHeight="1" x14ac:dyDescent="0.25">
      <c r="B656" s="22"/>
      <c r="AB656" s="23"/>
      <c r="AC656" s="23"/>
      <c r="AD656" s="23"/>
      <c r="AE656" s="23"/>
    </row>
    <row r="657" spans="2:31" ht="14.25" customHeight="1" x14ac:dyDescent="0.25">
      <c r="B657" s="22"/>
      <c r="AB657" s="23"/>
      <c r="AC657" s="23"/>
      <c r="AD657" s="23"/>
      <c r="AE657" s="23"/>
    </row>
    <row r="658" spans="2:31" ht="14.25" customHeight="1" x14ac:dyDescent="0.25">
      <c r="B658" s="22"/>
      <c r="AB658" s="23"/>
      <c r="AC658" s="23"/>
      <c r="AD658" s="23"/>
      <c r="AE658" s="23"/>
    </row>
    <row r="659" spans="2:31" ht="14.25" customHeight="1" x14ac:dyDescent="0.25">
      <c r="B659" s="22"/>
      <c r="AB659" s="23"/>
      <c r="AC659" s="23"/>
      <c r="AD659" s="23"/>
      <c r="AE659" s="23"/>
    </row>
    <row r="660" spans="2:31" ht="14.25" customHeight="1" x14ac:dyDescent="0.25">
      <c r="B660" s="22"/>
      <c r="AB660" s="23"/>
      <c r="AC660" s="23"/>
      <c r="AD660" s="23"/>
      <c r="AE660" s="23"/>
    </row>
    <row r="661" spans="2:31" ht="14.25" customHeight="1" x14ac:dyDescent="0.25">
      <c r="B661" s="22"/>
      <c r="AB661" s="23"/>
      <c r="AC661" s="23"/>
      <c r="AD661" s="23"/>
      <c r="AE661" s="23"/>
    </row>
    <row r="662" spans="2:31" ht="14.25" customHeight="1" x14ac:dyDescent="0.25">
      <c r="B662" s="22"/>
      <c r="AB662" s="23"/>
      <c r="AC662" s="23"/>
      <c r="AD662" s="23"/>
      <c r="AE662" s="23"/>
    </row>
    <row r="663" spans="2:31" ht="14.25" customHeight="1" x14ac:dyDescent="0.25">
      <c r="B663" s="22"/>
      <c r="AB663" s="23"/>
      <c r="AC663" s="23"/>
      <c r="AD663" s="23"/>
      <c r="AE663" s="23"/>
    </row>
    <row r="664" spans="2:31" ht="14.25" customHeight="1" x14ac:dyDescent="0.25">
      <c r="B664" s="22"/>
      <c r="AB664" s="23"/>
      <c r="AC664" s="23"/>
      <c r="AD664" s="23"/>
      <c r="AE664" s="23"/>
    </row>
    <row r="665" spans="2:31" ht="14.25" customHeight="1" x14ac:dyDescent="0.25">
      <c r="B665" s="22"/>
      <c r="AB665" s="23"/>
      <c r="AC665" s="23"/>
      <c r="AD665" s="23"/>
      <c r="AE665" s="23"/>
    </row>
    <row r="666" spans="2:31" ht="14.25" customHeight="1" x14ac:dyDescent="0.25">
      <c r="B666" s="22"/>
      <c r="AB666" s="23"/>
      <c r="AC666" s="23"/>
      <c r="AD666" s="23"/>
      <c r="AE666" s="23"/>
    </row>
    <row r="667" spans="2:31" ht="14.25" customHeight="1" x14ac:dyDescent="0.25">
      <c r="B667" s="22"/>
      <c r="AB667" s="23"/>
      <c r="AC667" s="23"/>
      <c r="AD667" s="23"/>
      <c r="AE667" s="23"/>
    </row>
    <row r="668" spans="2:31" ht="14.25" customHeight="1" x14ac:dyDescent="0.25">
      <c r="B668" s="22"/>
      <c r="AB668" s="23"/>
      <c r="AC668" s="23"/>
      <c r="AD668" s="23"/>
      <c r="AE668" s="23"/>
    </row>
    <row r="669" spans="2:31" ht="14.25" customHeight="1" x14ac:dyDescent="0.25">
      <c r="B669" s="22"/>
      <c r="AB669" s="23"/>
      <c r="AC669" s="23"/>
      <c r="AD669" s="23"/>
      <c r="AE669" s="23"/>
    </row>
    <row r="670" spans="2:31" ht="14.25" customHeight="1" x14ac:dyDescent="0.25">
      <c r="B670" s="22"/>
      <c r="AB670" s="23"/>
      <c r="AC670" s="23"/>
      <c r="AD670" s="23"/>
      <c r="AE670" s="23"/>
    </row>
    <row r="671" spans="2:31" ht="14.25" customHeight="1" x14ac:dyDescent="0.25">
      <c r="B671" s="22"/>
      <c r="AB671" s="23"/>
      <c r="AC671" s="23"/>
      <c r="AD671" s="23"/>
      <c r="AE671" s="23"/>
    </row>
    <row r="672" spans="2:31" ht="14.25" customHeight="1" x14ac:dyDescent="0.25">
      <c r="B672" s="22"/>
      <c r="AB672" s="23"/>
      <c r="AC672" s="23"/>
      <c r="AD672" s="23"/>
      <c r="AE672" s="23"/>
    </row>
    <row r="673" spans="2:31" ht="14.25" customHeight="1" x14ac:dyDescent="0.25">
      <c r="B673" s="22"/>
      <c r="AB673" s="23"/>
      <c r="AC673" s="23"/>
      <c r="AD673" s="23"/>
      <c r="AE673" s="23"/>
    </row>
    <row r="674" spans="2:31" ht="14.25" customHeight="1" x14ac:dyDescent="0.25">
      <c r="B674" s="22"/>
      <c r="AB674" s="23"/>
      <c r="AC674" s="23"/>
      <c r="AD674" s="23"/>
      <c r="AE674" s="23"/>
    </row>
    <row r="675" spans="2:31" ht="14.25" customHeight="1" x14ac:dyDescent="0.25">
      <c r="B675" s="22"/>
      <c r="AB675" s="23"/>
      <c r="AC675" s="23"/>
      <c r="AD675" s="23"/>
      <c r="AE675" s="23"/>
    </row>
    <row r="676" spans="2:31" ht="14.25" customHeight="1" x14ac:dyDescent="0.25">
      <c r="B676" s="22"/>
      <c r="AB676" s="23"/>
      <c r="AC676" s="23"/>
      <c r="AD676" s="23"/>
      <c r="AE676" s="23"/>
    </row>
    <row r="677" spans="2:31" ht="14.25" customHeight="1" x14ac:dyDescent="0.25">
      <c r="B677" s="22"/>
      <c r="AB677" s="23"/>
      <c r="AC677" s="23"/>
      <c r="AD677" s="23"/>
      <c r="AE677" s="23"/>
    </row>
    <row r="678" spans="2:31" ht="14.25" customHeight="1" x14ac:dyDescent="0.25">
      <c r="B678" s="22"/>
      <c r="AB678" s="23"/>
      <c r="AC678" s="23"/>
      <c r="AD678" s="23"/>
      <c r="AE678" s="23"/>
    </row>
    <row r="679" spans="2:31" ht="14.25" customHeight="1" x14ac:dyDescent="0.25">
      <c r="B679" s="22"/>
      <c r="AB679" s="23"/>
      <c r="AC679" s="23"/>
      <c r="AD679" s="23"/>
      <c r="AE679" s="23"/>
    </row>
    <row r="680" spans="2:31" ht="14.25" customHeight="1" x14ac:dyDescent="0.25">
      <c r="B680" s="22"/>
      <c r="AB680" s="23"/>
      <c r="AC680" s="23"/>
      <c r="AD680" s="23"/>
      <c r="AE680" s="23"/>
    </row>
    <row r="681" spans="2:31" ht="14.25" customHeight="1" x14ac:dyDescent="0.25">
      <c r="B681" s="22"/>
      <c r="AB681" s="23"/>
      <c r="AC681" s="23"/>
      <c r="AD681" s="23"/>
      <c r="AE681" s="23"/>
    </row>
    <row r="682" spans="2:31" ht="14.25" customHeight="1" x14ac:dyDescent="0.25">
      <c r="B682" s="22"/>
      <c r="AB682" s="23"/>
      <c r="AC682" s="23"/>
      <c r="AD682" s="23"/>
      <c r="AE682" s="23"/>
    </row>
    <row r="683" spans="2:31" ht="14.25" customHeight="1" x14ac:dyDescent="0.25">
      <c r="B683" s="22"/>
      <c r="AB683" s="23"/>
      <c r="AC683" s="23"/>
      <c r="AD683" s="23"/>
      <c r="AE683" s="23"/>
    </row>
    <row r="684" spans="2:31" ht="14.25" customHeight="1" x14ac:dyDescent="0.25">
      <c r="B684" s="22"/>
      <c r="AB684" s="23"/>
      <c r="AC684" s="23"/>
      <c r="AD684" s="23"/>
      <c r="AE684" s="23"/>
    </row>
    <row r="685" spans="2:31" ht="14.25" customHeight="1" x14ac:dyDescent="0.25">
      <c r="B685" s="22"/>
      <c r="AB685" s="23"/>
      <c r="AC685" s="23"/>
      <c r="AD685" s="23"/>
      <c r="AE685" s="23"/>
    </row>
    <row r="686" spans="2:31" ht="14.25" customHeight="1" x14ac:dyDescent="0.25">
      <c r="B686" s="22"/>
      <c r="AB686" s="23"/>
      <c r="AC686" s="23"/>
      <c r="AD686" s="23"/>
      <c r="AE686" s="23"/>
    </row>
    <row r="687" spans="2:31" ht="14.25" customHeight="1" x14ac:dyDescent="0.25">
      <c r="B687" s="22"/>
      <c r="AB687" s="23"/>
      <c r="AC687" s="23"/>
      <c r="AD687" s="23"/>
      <c r="AE687" s="23"/>
    </row>
    <row r="688" spans="2:31" ht="14.25" customHeight="1" x14ac:dyDescent="0.25">
      <c r="B688" s="22"/>
      <c r="AB688" s="23"/>
      <c r="AC688" s="23"/>
      <c r="AD688" s="23"/>
      <c r="AE688" s="23"/>
    </row>
    <row r="689" spans="2:31" ht="14.25" customHeight="1" x14ac:dyDescent="0.25">
      <c r="B689" s="22"/>
      <c r="AB689" s="23"/>
      <c r="AC689" s="23"/>
      <c r="AD689" s="23"/>
      <c r="AE689" s="23"/>
    </row>
    <row r="690" spans="2:31" ht="14.25" customHeight="1" x14ac:dyDescent="0.25">
      <c r="B690" s="22"/>
      <c r="AB690" s="23"/>
      <c r="AC690" s="23"/>
      <c r="AD690" s="23"/>
      <c r="AE690" s="23"/>
    </row>
    <row r="691" spans="2:31" ht="14.25" customHeight="1" x14ac:dyDescent="0.25">
      <c r="B691" s="22"/>
      <c r="AB691" s="23"/>
      <c r="AC691" s="23"/>
      <c r="AD691" s="23"/>
      <c r="AE691" s="23"/>
    </row>
    <row r="692" spans="2:31" ht="14.25" customHeight="1" x14ac:dyDescent="0.25">
      <c r="B692" s="22"/>
      <c r="AB692" s="23"/>
      <c r="AC692" s="23"/>
      <c r="AD692" s="23"/>
      <c r="AE692" s="23"/>
    </row>
    <row r="693" spans="2:31" ht="14.25" customHeight="1" x14ac:dyDescent="0.25">
      <c r="B693" s="22"/>
      <c r="AB693" s="23"/>
      <c r="AC693" s="23"/>
      <c r="AD693" s="23"/>
      <c r="AE693" s="23"/>
    </row>
    <row r="694" spans="2:31" ht="14.25" customHeight="1" x14ac:dyDescent="0.25">
      <c r="B694" s="22"/>
      <c r="AB694" s="23"/>
      <c r="AC694" s="23"/>
      <c r="AD694" s="23"/>
      <c r="AE694" s="23"/>
    </row>
    <row r="695" spans="2:31" ht="14.25" customHeight="1" x14ac:dyDescent="0.25">
      <c r="B695" s="22"/>
      <c r="AB695" s="23"/>
      <c r="AC695" s="23"/>
      <c r="AD695" s="23"/>
      <c r="AE695" s="23"/>
    </row>
    <row r="696" spans="2:31" ht="14.25" customHeight="1" x14ac:dyDescent="0.25">
      <c r="B696" s="22"/>
      <c r="AB696" s="23"/>
      <c r="AC696" s="23"/>
      <c r="AD696" s="23"/>
      <c r="AE696" s="23"/>
    </row>
    <row r="697" spans="2:31" ht="14.25" customHeight="1" x14ac:dyDescent="0.25">
      <c r="B697" s="22"/>
      <c r="AB697" s="23"/>
      <c r="AC697" s="23"/>
      <c r="AD697" s="23"/>
      <c r="AE697" s="23"/>
    </row>
    <row r="698" spans="2:31" ht="14.25" customHeight="1" x14ac:dyDescent="0.25">
      <c r="B698" s="22"/>
      <c r="AB698" s="23"/>
      <c r="AC698" s="23"/>
      <c r="AD698" s="23"/>
      <c r="AE698" s="23"/>
    </row>
    <row r="699" spans="2:31" ht="14.25" customHeight="1" x14ac:dyDescent="0.25">
      <c r="B699" s="22"/>
      <c r="AB699" s="23"/>
      <c r="AC699" s="23"/>
      <c r="AD699" s="23"/>
      <c r="AE699" s="23"/>
    </row>
    <row r="700" spans="2:31" ht="14.25" customHeight="1" x14ac:dyDescent="0.25">
      <c r="B700" s="22"/>
      <c r="AB700" s="23"/>
      <c r="AC700" s="23"/>
      <c r="AD700" s="23"/>
      <c r="AE700" s="23"/>
    </row>
    <row r="701" spans="2:31" ht="14.25" customHeight="1" x14ac:dyDescent="0.25">
      <c r="B701" s="22"/>
      <c r="AB701" s="23"/>
      <c r="AC701" s="23"/>
      <c r="AD701" s="23"/>
      <c r="AE701" s="23"/>
    </row>
    <row r="702" spans="2:31" ht="14.25" customHeight="1" x14ac:dyDescent="0.25">
      <c r="B702" s="22"/>
      <c r="AB702" s="23"/>
      <c r="AC702" s="23"/>
      <c r="AD702" s="23"/>
      <c r="AE702" s="23"/>
    </row>
    <row r="703" spans="2:31" ht="14.25" customHeight="1" x14ac:dyDescent="0.25">
      <c r="B703" s="22"/>
      <c r="AB703" s="23"/>
      <c r="AC703" s="23"/>
      <c r="AD703" s="23"/>
      <c r="AE703" s="23"/>
    </row>
    <row r="704" spans="2:31" ht="14.25" customHeight="1" x14ac:dyDescent="0.25">
      <c r="B704" s="22"/>
      <c r="AB704" s="23"/>
      <c r="AC704" s="23"/>
      <c r="AD704" s="23"/>
      <c r="AE704" s="23"/>
    </row>
    <row r="705" spans="2:31" ht="14.25" customHeight="1" x14ac:dyDescent="0.25">
      <c r="B705" s="22"/>
      <c r="AB705" s="23"/>
      <c r="AC705" s="23"/>
      <c r="AD705" s="23"/>
      <c r="AE705" s="23"/>
    </row>
    <row r="706" spans="2:31" ht="14.25" customHeight="1" x14ac:dyDescent="0.25">
      <c r="B706" s="22"/>
      <c r="AB706" s="23"/>
      <c r="AC706" s="23"/>
      <c r="AD706" s="23"/>
      <c r="AE706" s="23"/>
    </row>
    <row r="707" spans="2:31" ht="14.25" customHeight="1" x14ac:dyDescent="0.25">
      <c r="B707" s="22"/>
      <c r="AB707" s="23"/>
      <c r="AC707" s="23"/>
      <c r="AD707" s="23"/>
      <c r="AE707" s="23"/>
    </row>
    <row r="708" spans="2:31" ht="14.25" customHeight="1" x14ac:dyDescent="0.25">
      <c r="B708" s="22"/>
      <c r="AB708" s="23"/>
      <c r="AC708" s="23"/>
      <c r="AD708" s="23"/>
      <c r="AE708" s="23"/>
    </row>
    <row r="709" spans="2:31" ht="14.25" customHeight="1" x14ac:dyDescent="0.25">
      <c r="B709" s="22"/>
      <c r="AB709" s="23"/>
      <c r="AC709" s="23"/>
      <c r="AD709" s="23"/>
      <c r="AE709" s="23"/>
    </row>
    <row r="710" spans="2:31" ht="14.25" customHeight="1" x14ac:dyDescent="0.25">
      <c r="B710" s="22"/>
      <c r="AB710" s="23"/>
      <c r="AC710" s="23"/>
      <c r="AD710" s="23"/>
      <c r="AE710" s="23"/>
    </row>
    <row r="711" spans="2:31" ht="14.25" customHeight="1" x14ac:dyDescent="0.25">
      <c r="B711" s="22"/>
      <c r="AB711" s="23"/>
      <c r="AC711" s="23"/>
      <c r="AD711" s="23"/>
      <c r="AE711" s="23"/>
    </row>
    <row r="712" spans="2:31" ht="14.25" customHeight="1" x14ac:dyDescent="0.25">
      <c r="B712" s="22"/>
      <c r="AB712" s="23"/>
      <c r="AC712" s="23"/>
      <c r="AD712" s="23"/>
      <c r="AE712" s="23"/>
    </row>
    <row r="713" spans="2:31" ht="14.25" customHeight="1" x14ac:dyDescent="0.25">
      <c r="B713" s="22"/>
      <c r="AB713" s="23"/>
      <c r="AC713" s="23"/>
      <c r="AD713" s="23"/>
      <c r="AE713" s="23"/>
    </row>
    <row r="714" spans="2:31" ht="14.25" customHeight="1" x14ac:dyDescent="0.25">
      <c r="B714" s="22"/>
      <c r="AB714" s="23"/>
      <c r="AC714" s="23"/>
      <c r="AD714" s="23"/>
      <c r="AE714" s="23"/>
    </row>
    <row r="715" spans="2:31" ht="14.25" customHeight="1" x14ac:dyDescent="0.25">
      <c r="B715" s="22"/>
      <c r="AB715" s="23"/>
      <c r="AC715" s="23"/>
      <c r="AD715" s="23"/>
      <c r="AE715" s="23"/>
    </row>
    <row r="716" spans="2:31" ht="14.25" customHeight="1" x14ac:dyDescent="0.25">
      <c r="B716" s="22"/>
      <c r="AB716" s="23"/>
      <c r="AC716" s="23"/>
      <c r="AD716" s="23"/>
      <c r="AE716" s="23"/>
    </row>
    <row r="717" spans="2:31" ht="14.25" customHeight="1" x14ac:dyDescent="0.25">
      <c r="B717" s="22"/>
      <c r="AB717" s="23"/>
      <c r="AC717" s="23"/>
      <c r="AD717" s="23"/>
      <c r="AE717" s="23"/>
    </row>
    <row r="718" spans="2:31" ht="14.25" customHeight="1" x14ac:dyDescent="0.25">
      <c r="B718" s="22"/>
      <c r="AB718" s="23"/>
      <c r="AC718" s="23"/>
      <c r="AD718" s="23"/>
      <c r="AE718" s="23"/>
    </row>
    <row r="719" spans="2:31" ht="14.25" customHeight="1" x14ac:dyDescent="0.25">
      <c r="B719" s="22"/>
      <c r="AB719" s="23"/>
      <c r="AC719" s="23"/>
      <c r="AD719" s="23"/>
      <c r="AE719" s="23"/>
    </row>
    <row r="720" spans="2:31" ht="14.25" customHeight="1" x14ac:dyDescent="0.25">
      <c r="B720" s="22"/>
      <c r="AB720" s="23"/>
      <c r="AC720" s="23"/>
      <c r="AD720" s="23"/>
      <c r="AE720" s="23"/>
    </row>
    <row r="721" spans="2:31" ht="14.25" customHeight="1" x14ac:dyDescent="0.25">
      <c r="B721" s="22"/>
      <c r="AB721" s="23"/>
      <c r="AC721" s="23"/>
      <c r="AD721" s="23"/>
      <c r="AE721" s="23"/>
    </row>
    <row r="722" spans="2:31" ht="14.25" customHeight="1" x14ac:dyDescent="0.25">
      <c r="B722" s="22"/>
      <c r="AB722" s="23"/>
      <c r="AC722" s="23"/>
      <c r="AD722" s="23"/>
      <c r="AE722" s="23"/>
    </row>
    <row r="723" spans="2:31" ht="14.25" customHeight="1" x14ac:dyDescent="0.25">
      <c r="B723" s="22"/>
      <c r="AB723" s="23"/>
      <c r="AC723" s="23"/>
      <c r="AD723" s="23"/>
      <c r="AE723" s="23"/>
    </row>
    <row r="724" spans="2:31" ht="14.25" customHeight="1" x14ac:dyDescent="0.25">
      <c r="B724" s="22"/>
      <c r="AB724" s="23"/>
      <c r="AC724" s="23"/>
      <c r="AD724" s="23"/>
      <c r="AE724" s="23"/>
    </row>
    <row r="725" spans="2:31" ht="14.25" customHeight="1" x14ac:dyDescent="0.25">
      <c r="B725" s="22"/>
      <c r="AB725" s="23"/>
      <c r="AC725" s="23"/>
      <c r="AD725" s="23"/>
      <c r="AE725" s="23"/>
    </row>
    <row r="726" spans="2:31" ht="14.25" customHeight="1" x14ac:dyDescent="0.25">
      <c r="B726" s="22"/>
      <c r="AB726" s="23"/>
      <c r="AC726" s="23"/>
      <c r="AD726" s="23"/>
      <c r="AE726" s="23"/>
    </row>
    <row r="727" spans="2:31" ht="14.25" customHeight="1" x14ac:dyDescent="0.25">
      <c r="B727" s="22"/>
      <c r="AB727" s="23"/>
      <c r="AC727" s="23"/>
      <c r="AD727" s="23"/>
      <c r="AE727" s="23"/>
    </row>
    <row r="728" spans="2:31" ht="14.25" customHeight="1" x14ac:dyDescent="0.25">
      <c r="B728" s="22"/>
      <c r="AB728" s="23"/>
      <c r="AC728" s="23"/>
      <c r="AD728" s="23"/>
      <c r="AE728" s="23"/>
    </row>
    <row r="729" spans="2:31" ht="14.25" customHeight="1" x14ac:dyDescent="0.25">
      <c r="B729" s="22"/>
      <c r="AB729" s="23"/>
      <c r="AC729" s="23"/>
      <c r="AD729" s="23"/>
      <c r="AE729" s="23"/>
    </row>
    <row r="730" spans="2:31" ht="14.25" customHeight="1" x14ac:dyDescent="0.25">
      <c r="B730" s="22"/>
      <c r="AB730" s="23"/>
      <c r="AC730" s="23"/>
      <c r="AD730" s="23"/>
      <c r="AE730" s="23"/>
    </row>
    <row r="731" spans="2:31" ht="14.25" customHeight="1" x14ac:dyDescent="0.25">
      <c r="B731" s="22"/>
      <c r="AB731" s="23"/>
      <c r="AC731" s="23"/>
      <c r="AD731" s="23"/>
      <c r="AE731" s="23"/>
    </row>
    <row r="732" spans="2:31" ht="14.25" customHeight="1" x14ac:dyDescent="0.25">
      <c r="B732" s="22"/>
      <c r="AB732" s="23"/>
      <c r="AC732" s="23"/>
      <c r="AD732" s="23"/>
      <c r="AE732" s="23"/>
    </row>
    <row r="733" spans="2:31" ht="14.25" customHeight="1" x14ac:dyDescent="0.25">
      <c r="B733" s="22"/>
      <c r="AB733" s="23"/>
      <c r="AC733" s="23"/>
      <c r="AD733" s="23"/>
      <c r="AE733" s="23"/>
    </row>
    <row r="734" spans="2:31" ht="14.25" customHeight="1" x14ac:dyDescent="0.25">
      <c r="B734" s="22"/>
      <c r="AB734" s="23"/>
      <c r="AC734" s="23"/>
      <c r="AD734" s="23"/>
      <c r="AE734" s="23"/>
    </row>
    <row r="735" spans="2:31" ht="14.25" customHeight="1" x14ac:dyDescent="0.25">
      <c r="B735" s="22"/>
      <c r="AB735" s="23"/>
      <c r="AC735" s="23"/>
      <c r="AD735" s="23"/>
      <c r="AE735" s="23"/>
    </row>
    <row r="736" spans="2:31" ht="14.25" customHeight="1" x14ac:dyDescent="0.25">
      <c r="B736" s="22"/>
      <c r="AB736" s="23"/>
      <c r="AC736" s="23"/>
      <c r="AD736" s="23"/>
      <c r="AE736" s="23"/>
    </row>
    <row r="737" spans="2:31" ht="14.25" customHeight="1" x14ac:dyDescent="0.25">
      <c r="B737" s="22"/>
      <c r="AB737" s="23"/>
      <c r="AC737" s="23"/>
      <c r="AD737" s="23"/>
      <c r="AE737" s="23"/>
    </row>
    <row r="738" spans="2:31" ht="14.25" customHeight="1" x14ac:dyDescent="0.25">
      <c r="B738" s="22"/>
      <c r="AB738" s="23"/>
      <c r="AC738" s="23"/>
      <c r="AD738" s="23"/>
      <c r="AE738" s="23"/>
    </row>
    <row r="739" spans="2:31" ht="14.25" customHeight="1" x14ac:dyDescent="0.25">
      <c r="B739" s="22"/>
      <c r="AB739" s="23"/>
      <c r="AC739" s="23"/>
      <c r="AD739" s="23"/>
      <c r="AE739" s="23"/>
    </row>
    <row r="740" spans="2:31" ht="14.25" customHeight="1" x14ac:dyDescent="0.25">
      <c r="B740" s="22"/>
      <c r="AB740" s="23"/>
      <c r="AC740" s="23"/>
      <c r="AD740" s="23"/>
      <c r="AE740" s="23"/>
    </row>
    <row r="741" spans="2:31" ht="14.25" customHeight="1" x14ac:dyDescent="0.25">
      <c r="B741" s="22"/>
      <c r="AB741" s="23"/>
      <c r="AC741" s="23"/>
      <c r="AD741" s="23"/>
      <c r="AE741" s="23"/>
    </row>
    <row r="742" spans="2:31" ht="14.25" customHeight="1" x14ac:dyDescent="0.25">
      <c r="B742" s="22"/>
      <c r="AB742" s="23"/>
      <c r="AC742" s="23"/>
      <c r="AD742" s="23"/>
      <c r="AE742" s="23"/>
    </row>
    <row r="743" spans="2:31" ht="14.25" customHeight="1" x14ac:dyDescent="0.25">
      <c r="B743" s="22"/>
      <c r="AB743" s="23"/>
      <c r="AC743" s="23"/>
      <c r="AD743" s="23"/>
      <c r="AE743" s="23"/>
    </row>
    <row r="744" spans="2:31" ht="14.25" customHeight="1" x14ac:dyDescent="0.25">
      <c r="B744" s="22"/>
      <c r="AB744" s="23"/>
      <c r="AC744" s="23"/>
      <c r="AD744" s="23"/>
      <c r="AE744" s="23"/>
    </row>
    <row r="745" spans="2:31" ht="14.25" customHeight="1" x14ac:dyDescent="0.25">
      <c r="B745" s="22"/>
      <c r="AB745" s="23"/>
      <c r="AC745" s="23"/>
      <c r="AD745" s="23"/>
      <c r="AE745" s="23"/>
    </row>
    <row r="746" spans="2:31" ht="14.25" customHeight="1" x14ac:dyDescent="0.25">
      <c r="B746" s="22"/>
      <c r="AB746" s="23"/>
      <c r="AC746" s="23"/>
      <c r="AD746" s="23"/>
      <c r="AE746" s="23"/>
    </row>
    <row r="747" spans="2:31" ht="14.25" customHeight="1" x14ac:dyDescent="0.25">
      <c r="B747" s="22"/>
      <c r="AB747" s="23"/>
      <c r="AC747" s="23"/>
      <c r="AD747" s="23"/>
      <c r="AE747" s="23"/>
    </row>
    <row r="748" spans="2:31" ht="14.25" customHeight="1" x14ac:dyDescent="0.25">
      <c r="B748" s="22"/>
      <c r="AB748" s="23"/>
      <c r="AC748" s="23"/>
      <c r="AD748" s="23"/>
      <c r="AE748" s="23"/>
    </row>
    <row r="749" spans="2:31" ht="14.25" customHeight="1" x14ac:dyDescent="0.25">
      <c r="B749" s="22"/>
      <c r="AB749" s="23"/>
      <c r="AC749" s="23"/>
      <c r="AD749" s="23"/>
      <c r="AE749" s="23"/>
    </row>
    <row r="750" spans="2:31" ht="14.25" customHeight="1" x14ac:dyDescent="0.25">
      <c r="B750" s="22"/>
      <c r="AB750" s="23"/>
      <c r="AC750" s="23"/>
      <c r="AD750" s="23"/>
      <c r="AE750" s="23"/>
    </row>
    <row r="751" spans="2:31" ht="14.25" customHeight="1" x14ac:dyDescent="0.25">
      <c r="B751" s="22"/>
      <c r="AB751" s="23"/>
      <c r="AC751" s="23"/>
      <c r="AD751" s="23"/>
      <c r="AE751" s="23"/>
    </row>
    <row r="752" spans="2:31" ht="14.25" customHeight="1" x14ac:dyDescent="0.25">
      <c r="B752" s="22"/>
      <c r="AB752" s="23"/>
      <c r="AC752" s="23"/>
      <c r="AD752" s="23"/>
      <c r="AE752" s="23"/>
    </row>
    <row r="753" spans="2:31" ht="14.25" customHeight="1" x14ac:dyDescent="0.25">
      <c r="B753" s="22"/>
      <c r="AB753" s="23"/>
      <c r="AC753" s="23"/>
      <c r="AD753" s="23"/>
      <c r="AE753" s="23"/>
    </row>
    <row r="754" spans="2:31" ht="14.25" customHeight="1" x14ac:dyDescent="0.25">
      <c r="B754" s="22"/>
      <c r="AB754" s="23"/>
      <c r="AC754" s="23"/>
      <c r="AD754" s="23"/>
      <c r="AE754" s="23"/>
    </row>
    <row r="755" spans="2:31" ht="14.25" customHeight="1" x14ac:dyDescent="0.25">
      <c r="B755" s="22"/>
      <c r="AB755" s="23"/>
      <c r="AC755" s="23"/>
      <c r="AD755" s="23"/>
      <c r="AE755" s="23"/>
    </row>
    <row r="756" spans="2:31" ht="14.25" customHeight="1" x14ac:dyDescent="0.25">
      <c r="B756" s="22"/>
      <c r="AB756" s="23"/>
      <c r="AC756" s="23"/>
      <c r="AD756" s="23"/>
      <c r="AE756" s="23"/>
    </row>
    <row r="757" spans="2:31" ht="14.25" customHeight="1" x14ac:dyDescent="0.25">
      <c r="B757" s="22"/>
      <c r="AB757" s="23"/>
      <c r="AC757" s="23"/>
      <c r="AD757" s="23"/>
      <c r="AE757" s="23"/>
    </row>
    <row r="758" spans="2:31" ht="14.25" customHeight="1" x14ac:dyDescent="0.25">
      <c r="B758" s="22"/>
      <c r="AB758" s="23"/>
      <c r="AC758" s="23"/>
      <c r="AD758" s="23"/>
      <c r="AE758" s="23"/>
    </row>
    <row r="759" spans="2:31" ht="14.25" customHeight="1" x14ac:dyDescent="0.25">
      <c r="B759" s="22"/>
      <c r="AB759" s="23"/>
      <c r="AC759" s="23"/>
      <c r="AD759" s="23"/>
      <c r="AE759" s="23"/>
    </row>
    <row r="760" spans="2:31" ht="14.25" customHeight="1" x14ac:dyDescent="0.25">
      <c r="B760" s="22"/>
      <c r="AB760" s="23"/>
      <c r="AC760" s="23"/>
      <c r="AD760" s="23"/>
      <c r="AE760" s="23"/>
    </row>
    <row r="761" spans="2:31" ht="14.25" customHeight="1" x14ac:dyDescent="0.25">
      <c r="B761" s="22"/>
      <c r="AB761" s="23"/>
      <c r="AC761" s="23"/>
      <c r="AD761" s="23"/>
      <c r="AE761" s="23"/>
    </row>
    <row r="762" spans="2:31" ht="14.25" customHeight="1" x14ac:dyDescent="0.25">
      <c r="B762" s="22"/>
      <c r="AB762" s="23"/>
      <c r="AC762" s="23"/>
      <c r="AD762" s="23"/>
      <c r="AE762" s="23"/>
    </row>
    <row r="763" spans="2:31" ht="14.25" customHeight="1" x14ac:dyDescent="0.25">
      <c r="B763" s="22"/>
      <c r="AB763" s="23"/>
      <c r="AC763" s="23"/>
      <c r="AD763" s="23"/>
      <c r="AE763" s="23"/>
    </row>
    <row r="764" spans="2:31" ht="14.25" customHeight="1" x14ac:dyDescent="0.25">
      <c r="B764" s="22"/>
      <c r="AB764" s="23"/>
      <c r="AC764" s="23"/>
      <c r="AD764" s="23"/>
      <c r="AE764" s="23"/>
    </row>
    <row r="765" spans="2:31" ht="14.25" customHeight="1" x14ac:dyDescent="0.25">
      <c r="B765" s="22"/>
      <c r="AB765" s="23"/>
      <c r="AC765" s="23"/>
      <c r="AD765" s="23"/>
      <c r="AE765" s="23"/>
    </row>
    <row r="766" spans="2:31" ht="14.25" customHeight="1" x14ac:dyDescent="0.25">
      <c r="B766" s="22"/>
      <c r="AB766" s="23"/>
      <c r="AC766" s="23"/>
      <c r="AD766" s="23"/>
      <c r="AE766" s="23"/>
    </row>
    <row r="767" spans="2:31" ht="14.25" customHeight="1" x14ac:dyDescent="0.25">
      <c r="B767" s="22"/>
      <c r="AB767" s="23"/>
      <c r="AC767" s="23"/>
      <c r="AD767" s="23"/>
      <c r="AE767" s="23"/>
    </row>
    <row r="768" spans="2:31" ht="14.25" customHeight="1" x14ac:dyDescent="0.25">
      <c r="B768" s="22"/>
      <c r="AB768" s="23"/>
      <c r="AC768" s="23"/>
      <c r="AD768" s="23"/>
      <c r="AE768" s="23"/>
    </row>
    <row r="769" spans="2:31" ht="14.25" customHeight="1" x14ac:dyDescent="0.25">
      <c r="B769" s="22"/>
      <c r="AB769" s="23"/>
      <c r="AC769" s="23"/>
      <c r="AD769" s="23"/>
      <c r="AE769" s="23"/>
    </row>
    <row r="770" spans="2:31" ht="14.25" customHeight="1" x14ac:dyDescent="0.25">
      <c r="B770" s="22"/>
      <c r="AB770" s="23"/>
      <c r="AC770" s="23"/>
      <c r="AD770" s="23"/>
      <c r="AE770" s="23"/>
    </row>
    <row r="771" spans="2:31" ht="14.25" customHeight="1" x14ac:dyDescent="0.25">
      <c r="B771" s="22"/>
      <c r="AB771" s="23"/>
      <c r="AC771" s="23"/>
      <c r="AD771" s="23"/>
      <c r="AE771" s="23"/>
    </row>
    <row r="772" spans="2:31" ht="14.25" customHeight="1" x14ac:dyDescent="0.25">
      <c r="B772" s="22"/>
      <c r="AB772" s="23"/>
      <c r="AC772" s="23"/>
      <c r="AD772" s="23"/>
      <c r="AE772" s="23"/>
    </row>
    <row r="773" spans="2:31" ht="14.25" customHeight="1" x14ac:dyDescent="0.25">
      <c r="B773" s="22"/>
      <c r="AB773" s="23"/>
      <c r="AC773" s="23"/>
      <c r="AD773" s="23"/>
      <c r="AE773" s="23"/>
    </row>
    <row r="774" spans="2:31" ht="14.25" customHeight="1" x14ac:dyDescent="0.25">
      <c r="B774" s="22"/>
      <c r="AB774" s="23"/>
      <c r="AC774" s="23"/>
      <c r="AD774" s="23"/>
      <c r="AE774" s="23"/>
    </row>
    <row r="775" spans="2:31" ht="14.25" customHeight="1" x14ac:dyDescent="0.25">
      <c r="B775" s="22"/>
      <c r="AB775" s="23"/>
      <c r="AC775" s="23"/>
      <c r="AD775" s="23"/>
      <c r="AE775" s="23"/>
    </row>
    <row r="776" spans="2:31" ht="14.25" customHeight="1" x14ac:dyDescent="0.25">
      <c r="B776" s="22"/>
      <c r="AB776" s="23"/>
      <c r="AC776" s="23"/>
      <c r="AD776" s="23"/>
      <c r="AE776" s="23"/>
    </row>
    <row r="777" spans="2:31" ht="14.25" customHeight="1" x14ac:dyDescent="0.25">
      <c r="B777" s="22"/>
      <c r="AB777" s="23"/>
      <c r="AC777" s="23"/>
      <c r="AD777" s="23"/>
      <c r="AE777" s="23"/>
    </row>
    <row r="778" spans="2:31" ht="14.25" customHeight="1" x14ac:dyDescent="0.25">
      <c r="B778" s="22"/>
      <c r="AB778" s="23"/>
      <c r="AC778" s="23"/>
      <c r="AD778" s="23"/>
      <c r="AE778" s="23"/>
    </row>
    <row r="779" spans="2:31" ht="14.25" customHeight="1" x14ac:dyDescent="0.25">
      <c r="B779" s="22"/>
      <c r="AB779" s="23"/>
      <c r="AC779" s="23"/>
      <c r="AD779" s="23"/>
      <c r="AE779" s="23"/>
    </row>
    <row r="780" spans="2:31" ht="14.25" customHeight="1" x14ac:dyDescent="0.25">
      <c r="B780" s="22"/>
      <c r="AB780" s="23"/>
      <c r="AC780" s="23"/>
      <c r="AD780" s="23"/>
      <c r="AE780" s="23"/>
    </row>
    <row r="781" spans="2:31" ht="14.25" customHeight="1" x14ac:dyDescent="0.25">
      <c r="B781" s="22"/>
      <c r="AB781" s="23"/>
      <c r="AC781" s="23"/>
      <c r="AD781" s="23"/>
      <c r="AE781" s="23"/>
    </row>
    <row r="782" spans="2:31" ht="14.25" customHeight="1" x14ac:dyDescent="0.25">
      <c r="B782" s="22"/>
      <c r="AB782" s="23"/>
      <c r="AC782" s="23"/>
      <c r="AD782" s="23"/>
      <c r="AE782" s="23"/>
    </row>
    <row r="783" spans="2:31" ht="14.25" customHeight="1" x14ac:dyDescent="0.25">
      <c r="B783" s="22"/>
      <c r="AB783" s="23"/>
      <c r="AC783" s="23"/>
      <c r="AD783" s="23"/>
      <c r="AE783" s="23"/>
    </row>
    <row r="784" spans="2:31" ht="14.25" customHeight="1" x14ac:dyDescent="0.25">
      <c r="B784" s="22"/>
      <c r="AB784" s="23"/>
      <c r="AC784" s="23"/>
      <c r="AD784" s="23"/>
      <c r="AE784" s="23"/>
    </row>
    <row r="785" spans="2:31" ht="14.25" customHeight="1" x14ac:dyDescent="0.25">
      <c r="B785" s="22"/>
      <c r="AB785" s="23"/>
      <c r="AC785" s="23"/>
      <c r="AD785" s="23"/>
      <c r="AE785" s="23"/>
    </row>
    <row r="786" spans="2:31" ht="14.25" customHeight="1" x14ac:dyDescent="0.25">
      <c r="B786" s="22"/>
      <c r="AB786" s="23"/>
      <c r="AC786" s="23"/>
      <c r="AD786" s="23"/>
      <c r="AE786" s="23"/>
    </row>
    <row r="787" spans="2:31" ht="14.25" customHeight="1" x14ac:dyDescent="0.25">
      <c r="B787" s="22"/>
      <c r="AB787" s="23"/>
      <c r="AC787" s="23"/>
      <c r="AD787" s="23"/>
      <c r="AE787" s="23"/>
    </row>
    <row r="788" spans="2:31" ht="14.25" customHeight="1" x14ac:dyDescent="0.25">
      <c r="B788" s="22"/>
      <c r="AB788" s="23"/>
      <c r="AC788" s="23"/>
      <c r="AD788" s="23"/>
      <c r="AE788" s="23"/>
    </row>
    <row r="789" spans="2:31" ht="14.25" customHeight="1" x14ac:dyDescent="0.25">
      <c r="B789" s="22"/>
      <c r="AB789" s="23"/>
      <c r="AC789" s="23"/>
      <c r="AD789" s="23"/>
      <c r="AE789" s="23"/>
    </row>
    <row r="790" spans="2:31" ht="14.25" customHeight="1" x14ac:dyDescent="0.25">
      <c r="B790" s="22"/>
      <c r="AB790" s="23"/>
      <c r="AC790" s="23"/>
      <c r="AD790" s="23"/>
      <c r="AE790" s="23"/>
    </row>
    <row r="791" spans="2:31" ht="14.25" customHeight="1" x14ac:dyDescent="0.25">
      <c r="B791" s="22"/>
      <c r="AB791" s="23"/>
      <c r="AC791" s="23"/>
      <c r="AD791" s="23"/>
      <c r="AE791" s="23"/>
    </row>
    <row r="792" spans="2:31" ht="14.25" customHeight="1" x14ac:dyDescent="0.25">
      <c r="B792" s="22"/>
      <c r="AB792" s="23"/>
      <c r="AC792" s="23"/>
      <c r="AD792" s="23"/>
      <c r="AE792" s="23"/>
    </row>
    <row r="793" spans="2:31" ht="14.25" customHeight="1" x14ac:dyDescent="0.25">
      <c r="B793" s="22"/>
      <c r="AB793" s="23"/>
      <c r="AC793" s="23"/>
      <c r="AD793" s="23"/>
      <c r="AE793" s="23"/>
    </row>
    <row r="794" spans="2:31" ht="14.25" customHeight="1" x14ac:dyDescent="0.25">
      <c r="B794" s="22"/>
      <c r="AB794" s="23"/>
      <c r="AC794" s="23"/>
      <c r="AD794" s="23"/>
      <c r="AE794" s="23"/>
    </row>
    <row r="795" spans="2:31" ht="14.25" customHeight="1" x14ac:dyDescent="0.25">
      <c r="B795" s="22"/>
      <c r="AB795" s="23"/>
      <c r="AC795" s="23"/>
      <c r="AD795" s="23"/>
      <c r="AE795" s="23"/>
    </row>
    <row r="796" spans="2:31" ht="14.25" customHeight="1" x14ac:dyDescent="0.25">
      <c r="B796" s="22"/>
      <c r="AB796" s="23"/>
      <c r="AC796" s="23"/>
      <c r="AD796" s="23"/>
      <c r="AE796" s="23"/>
    </row>
    <row r="797" spans="2:31" ht="14.25" customHeight="1" x14ac:dyDescent="0.25">
      <c r="B797" s="22"/>
      <c r="AB797" s="23"/>
      <c r="AC797" s="23"/>
      <c r="AD797" s="23"/>
      <c r="AE797" s="23"/>
    </row>
    <row r="798" spans="2:31" ht="14.25" customHeight="1" x14ac:dyDescent="0.25">
      <c r="B798" s="22"/>
      <c r="AB798" s="23"/>
      <c r="AC798" s="23"/>
      <c r="AD798" s="23"/>
      <c r="AE798" s="23"/>
    </row>
    <row r="799" spans="2:31" ht="14.25" customHeight="1" x14ac:dyDescent="0.25">
      <c r="B799" s="22"/>
      <c r="AB799" s="23"/>
      <c r="AC799" s="23"/>
      <c r="AD799" s="23"/>
      <c r="AE799" s="23"/>
    </row>
    <row r="800" spans="2:31" ht="14.25" customHeight="1" x14ac:dyDescent="0.25">
      <c r="B800" s="22"/>
      <c r="AB800" s="23"/>
      <c r="AC800" s="23"/>
      <c r="AD800" s="23"/>
      <c r="AE800" s="23"/>
    </row>
    <row r="801" spans="2:31" ht="14.25" customHeight="1" x14ac:dyDescent="0.25">
      <c r="B801" s="22"/>
      <c r="AB801" s="23"/>
      <c r="AC801" s="23"/>
      <c r="AD801" s="23"/>
      <c r="AE801" s="23"/>
    </row>
    <row r="802" spans="2:31" ht="14.25" customHeight="1" x14ac:dyDescent="0.25">
      <c r="B802" s="22"/>
      <c r="AB802" s="23"/>
      <c r="AC802" s="23"/>
      <c r="AD802" s="23"/>
      <c r="AE802" s="23"/>
    </row>
    <row r="803" spans="2:31" ht="14.25" customHeight="1" x14ac:dyDescent="0.25">
      <c r="B803" s="22"/>
      <c r="AB803" s="23"/>
      <c r="AC803" s="23"/>
      <c r="AD803" s="23"/>
      <c r="AE803" s="23"/>
    </row>
    <row r="804" spans="2:31" ht="14.25" customHeight="1" x14ac:dyDescent="0.25">
      <c r="B804" s="22"/>
      <c r="AB804" s="23"/>
      <c r="AC804" s="23"/>
      <c r="AD804" s="23"/>
      <c r="AE804" s="23"/>
    </row>
    <row r="805" spans="2:31" ht="14.25" customHeight="1" x14ac:dyDescent="0.25">
      <c r="B805" s="22"/>
      <c r="AB805" s="23"/>
      <c r="AC805" s="23"/>
      <c r="AD805" s="23"/>
      <c r="AE805" s="23"/>
    </row>
    <row r="806" spans="2:31" ht="14.25" customHeight="1" x14ac:dyDescent="0.25">
      <c r="B806" s="22"/>
      <c r="AB806" s="23"/>
      <c r="AC806" s="23"/>
      <c r="AD806" s="23"/>
      <c r="AE806" s="23"/>
    </row>
    <row r="807" spans="2:31" ht="14.25" customHeight="1" x14ac:dyDescent="0.25">
      <c r="B807" s="22"/>
      <c r="AB807" s="23"/>
      <c r="AC807" s="23"/>
      <c r="AD807" s="23"/>
      <c r="AE807" s="23"/>
    </row>
    <row r="808" spans="2:31" ht="14.25" customHeight="1" x14ac:dyDescent="0.25">
      <c r="B808" s="22"/>
      <c r="AB808" s="23"/>
      <c r="AC808" s="23"/>
      <c r="AD808" s="23"/>
      <c r="AE808" s="23"/>
    </row>
    <row r="809" spans="2:31" ht="14.25" customHeight="1" x14ac:dyDescent="0.25">
      <c r="B809" s="22"/>
      <c r="AB809" s="23"/>
      <c r="AC809" s="23"/>
      <c r="AD809" s="23"/>
      <c r="AE809" s="23"/>
    </row>
    <row r="810" spans="2:31" ht="14.25" customHeight="1" x14ac:dyDescent="0.25">
      <c r="B810" s="22"/>
      <c r="AB810" s="23"/>
      <c r="AC810" s="23"/>
      <c r="AD810" s="23"/>
      <c r="AE810" s="23"/>
    </row>
    <row r="811" spans="2:31" ht="14.25" customHeight="1" x14ac:dyDescent="0.25">
      <c r="B811" s="22"/>
      <c r="AB811" s="23"/>
      <c r="AC811" s="23"/>
      <c r="AD811" s="23"/>
      <c r="AE811" s="23"/>
    </row>
    <row r="812" spans="2:31" ht="14.25" customHeight="1" x14ac:dyDescent="0.25">
      <c r="B812" s="22"/>
      <c r="AB812" s="23"/>
      <c r="AC812" s="23"/>
      <c r="AD812" s="23"/>
      <c r="AE812" s="23"/>
    </row>
    <row r="813" spans="2:31" ht="14.25" customHeight="1" x14ac:dyDescent="0.25">
      <c r="B813" s="22"/>
      <c r="AB813" s="23"/>
      <c r="AC813" s="23"/>
      <c r="AD813" s="23"/>
      <c r="AE813" s="23"/>
    </row>
    <row r="814" spans="2:31" ht="14.25" customHeight="1" x14ac:dyDescent="0.25">
      <c r="B814" s="22"/>
      <c r="AB814" s="23"/>
      <c r="AC814" s="23"/>
      <c r="AD814" s="23"/>
      <c r="AE814" s="23"/>
    </row>
    <row r="815" spans="2:31" ht="14.25" customHeight="1" x14ac:dyDescent="0.25">
      <c r="B815" s="22"/>
      <c r="AB815" s="23"/>
      <c r="AC815" s="23"/>
      <c r="AD815" s="23"/>
      <c r="AE815" s="23"/>
    </row>
    <row r="816" spans="2:31" ht="14.25" customHeight="1" x14ac:dyDescent="0.25">
      <c r="B816" s="22"/>
      <c r="AB816" s="23"/>
      <c r="AC816" s="23"/>
      <c r="AD816" s="23"/>
      <c r="AE816" s="23"/>
    </row>
    <row r="817" spans="2:31" ht="14.25" customHeight="1" x14ac:dyDescent="0.25">
      <c r="B817" s="22"/>
      <c r="AB817" s="23"/>
      <c r="AC817" s="23"/>
      <c r="AD817" s="23"/>
      <c r="AE817" s="23"/>
    </row>
    <row r="818" spans="2:31" ht="14.25" customHeight="1" x14ac:dyDescent="0.25">
      <c r="B818" s="22"/>
      <c r="AB818" s="23"/>
      <c r="AC818" s="23"/>
      <c r="AD818" s="23"/>
      <c r="AE818" s="23"/>
    </row>
    <row r="819" spans="2:31" ht="14.25" customHeight="1" x14ac:dyDescent="0.25">
      <c r="B819" s="22"/>
      <c r="AB819" s="23"/>
      <c r="AC819" s="23"/>
      <c r="AD819" s="23"/>
      <c r="AE819" s="23"/>
    </row>
    <row r="820" spans="2:31" ht="14.25" customHeight="1" x14ac:dyDescent="0.25">
      <c r="B820" s="22"/>
      <c r="AB820" s="23"/>
      <c r="AC820" s="23"/>
      <c r="AD820" s="23"/>
      <c r="AE820" s="23"/>
    </row>
    <row r="821" spans="2:31" ht="14.25" customHeight="1" x14ac:dyDescent="0.25">
      <c r="B821" s="22"/>
      <c r="AB821" s="23"/>
      <c r="AC821" s="23"/>
      <c r="AD821" s="23"/>
      <c r="AE821" s="23"/>
    </row>
    <row r="822" spans="2:31" ht="14.25" customHeight="1" x14ac:dyDescent="0.25">
      <c r="B822" s="22"/>
      <c r="AB822" s="23"/>
      <c r="AC822" s="23"/>
      <c r="AD822" s="23"/>
      <c r="AE822" s="23"/>
    </row>
    <row r="823" spans="2:31" ht="14.25" customHeight="1" x14ac:dyDescent="0.25">
      <c r="B823" s="22"/>
      <c r="AB823" s="23"/>
      <c r="AC823" s="23"/>
      <c r="AD823" s="23"/>
      <c r="AE823" s="23"/>
    </row>
    <row r="824" spans="2:31" ht="14.25" customHeight="1" x14ac:dyDescent="0.25">
      <c r="B824" s="22"/>
      <c r="AB824" s="23"/>
      <c r="AC824" s="23"/>
      <c r="AD824" s="23"/>
      <c r="AE824" s="23"/>
    </row>
    <row r="825" spans="2:31" ht="14.25" customHeight="1" x14ac:dyDescent="0.25">
      <c r="B825" s="22"/>
      <c r="AB825" s="23"/>
      <c r="AC825" s="23"/>
      <c r="AD825" s="23"/>
      <c r="AE825" s="23"/>
    </row>
    <row r="826" spans="2:31" ht="14.25" customHeight="1" x14ac:dyDescent="0.25">
      <c r="B826" s="22"/>
      <c r="AB826" s="23"/>
      <c r="AC826" s="23"/>
      <c r="AD826" s="23"/>
      <c r="AE826" s="23"/>
    </row>
    <row r="827" spans="2:31" ht="14.25" customHeight="1" x14ac:dyDescent="0.25">
      <c r="B827" s="22"/>
      <c r="AB827" s="23"/>
      <c r="AC827" s="23"/>
      <c r="AD827" s="23"/>
      <c r="AE827" s="23"/>
    </row>
    <row r="828" spans="2:31" ht="14.25" customHeight="1" x14ac:dyDescent="0.25">
      <c r="B828" s="22"/>
      <c r="AB828" s="23"/>
      <c r="AC828" s="23"/>
      <c r="AD828" s="23"/>
      <c r="AE828" s="23"/>
    </row>
    <row r="829" spans="2:31" ht="14.25" customHeight="1" x14ac:dyDescent="0.25">
      <c r="B829" s="22"/>
      <c r="AB829" s="23"/>
      <c r="AC829" s="23"/>
      <c r="AD829" s="23"/>
      <c r="AE829" s="23"/>
    </row>
    <row r="830" spans="2:31" ht="14.25" customHeight="1" x14ac:dyDescent="0.25">
      <c r="B830" s="22"/>
      <c r="AB830" s="23"/>
      <c r="AC830" s="23"/>
      <c r="AD830" s="23"/>
      <c r="AE830" s="23"/>
    </row>
    <row r="831" spans="2:31" ht="14.25" customHeight="1" x14ac:dyDescent="0.25">
      <c r="B831" s="22"/>
      <c r="AB831" s="23"/>
      <c r="AC831" s="23"/>
      <c r="AD831" s="23"/>
      <c r="AE831" s="23"/>
    </row>
    <row r="832" spans="2:31" ht="14.25" customHeight="1" x14ac:dyDescent="0.25">
      <c r="B832" s="22"/>
      <c r="AB832" s="23"/>
      <c r="AC832" s="23"/>
      <c r="AD832" s="23"/>
      <c r="AE832" s="23"/>
    </row>
    <row r="833" spans="2:31" ht="14.25" customHeight="1" x14ac:dyDescent="0.25">
      <c r="B833" s="22"/>
      <c r="AB833" s="23"/>
      <c r="AC833" s="23"/>
      <c r="AD833" s="23"/>
      <c r="AE833" s="23"/>
    </row>
    <row r="834" spans="2:31" ht="14.25" customHeight="1" x14ac:dyDescent="0.25">
      <c r="B834" s="22"/>
      <c r="AB834" s="23"/>
      <c r="AC834" s="23"/>
      <c r="AD834" s="23"/>
      <c r="AE834" s="23"/>
    </row>
    <row r="835" spans="2:31" ht="14.25" customHeight="1" x14ac:dyDescent="0.25">
      <c r="B835" s="22"/>
      <c r="AB835" s="23"/>
      <c r="AC835" s="23"/>
      <c r="AD835" s="23"/>
      <c r="AE835" s="23"/>
    </row>
    <row r="836" spans="2:31" ht="14.25" customHeight="1" x14ac:dyDescent="0.25">
      <c r="B836" s="22"/>
      <c r="AB836" s="23"/>
      <c r="AC836" s="23"/>
      <c r="AD836" s="23"/>
      <c r="AE836" s="23"/>
    </row>
    <row r="837" spans="2:31" ht="14.25" customHeight="1" x14ac:dyDescent="0.25">
      <c r="B837" s="22"/>
      <c r="AB837" s="23"/>
      <c r="AC837" s="23"/>
      <c r="AD837" s="23"/>
      <c r="AE837" s="23"/>
    </row>
    <row r="838" spans="2:31" ht="14.25" customHeight="1" x14ac:dyDescent="0.25">
      <c r="B838" s="22"/>
      <c r="AB838" s="23"/>
      <c r="AC838" s="23"/>
      <c r="AD838" s="23"/>
      <c r="AE838" s="23"/>
    </row>
    <row r="839" spans="2:31" ht="14.25" customHeight="1" x14ac:dyDescent="0.25">
      <c r="B839" s="22"/>
      <c r="AB839" s="23"/>
      <c r="AC839" s="23"/>
      <c r="AD839" s="23"/>
      <c r="AE839" s="23"/>
    </row>
    <row r="840" spans="2:31" ht="14.25" customHeight="1" x14ac:dyDescent="0.25">
      <c r="B840" s="22"/>
      <c r="AB840" s="23"/>
      <c r="AC840" s="23"/>
      <c r="AD840" s="23"/>
      <c r="AE840" s="23"/>
    </row>
    <row r="841" spans="2:31" ht="14.25" customHeight="1" x14ac:dyDescent="0.25">
      <c r="B841" s="22"/>
      <c r="AB841" s="23"/>
      <c r="AC841" s="23"/>
      <c r="AD841" s="23"/>
      <c r="AE841" s="23"/>
    </row>
    <row r="842" spans="2:31" ht="14.25" customHeight="1" x14ac:dyDescent="0.25">
      <c r="B842" s="22"/>
      <c r="AB842" s="23"/>
      <c r="AC842" s="23"/>
      <c r="AD842" s="23"/>
      <c r="AE842" s="23"/>
    </row>
    <row r="843" spans="2:31" ht="14.25" customHeight="1" x14ac:dyDescent="0.25">
      <c r="B843" s="22"/>
      <c r="AB843" s="23"/>
      <c r="AC843" s="23"/>
      <c r="AD843" s="23"/>
      <c r="AE843" s="23"/>
    </row>
    <row r="844" spans="2:31" ht="14.25" customHeight="1" x14ac:dyDescent="0.25">
      <c r="B844" s="22"/>
      <c r="AB844" s="23"/>
      <c r="AC844" s="23"/>
      <c r="AD844" s="23"/>
      <c r="AE844" s="23"/>
    </row>
    <row r="845" spans="2:31" ht="14.25" customHeight="1" x14ac:dyDescent="0.25">
      <c r="B845" s="22"/>
      <c r="AB845" s="23"/>
      <c r="AC845" s="23"/>
      <c r="AD845" s="23"/>
      <c r="AE845" s="23"/>
    </row>
    <row r="846" spans="2:31" ht="14.25" customHeight="1" x14ac:dyDescent="0.25">
      <c r="B846" s="22"/>
      <c r="AB846" s="23"/>
      <c r="AC846" s="23"/>
      <c r="AD846" s="23"/>
      <c r="AE846" s="23"/>
    </row>
    <row r="847" spans="2:31" ht="14.25" customHeight="1" x14ac:dyDescent="0.25">
      <c r="B847" s="22"/>
      <c r="AB847" s="23"/>
      <c r="AC847" s="23"/>
      <c r="AD847" s="23"/>
      <c r="AE847" s="23"/>
    </row>
    <row r="848" spans="2:31" ht="14.25" customHeight="1" x14ac:dyDescent="0.25">
      <c r="B848" s="22"/>
      <c r="AB848" s="23"/>
      <c r="AC848" s="23"/>
      <c r="AD848" s="23"/>
      <c r="AE848" s="23"/>
    </row>
    <row r="849" spans="2:31" ht="14.25" customHeight="1" x14ac:dyDescent="0.25">
      <c r="B849" s="22"/>
      <c r="AB849" s="23"/>
      <c r="AC849" s="23"/>
      <c r="AD849" s="23"/>
      <c r="AE849" s="23"/>
    </row>
    <row r="850" spans="2:31" ht="14.25" customHeight="1" x14ac:dyDescent="0.25">
      <c r="B850" s="22"/>
      <c r="AB850" s="23"/>
      <c r="AC850" s="23"/>
      <c r="AD850" s="23"/>
      <c r="AE850" s="23"/>
    </row>
    <row r="851" spans="2:31" ht="14.25" customHeight="1" x14ac:dyDescent="0.25">
      <c r="B851" s="22"/>
      <c r="AB851" s="23"/>
      <c r="AC851" s="23"/>
      <c r="AD851" s="23"/>
      <c r="AE851" s="23"/>
    </row>
    <row r="852" spans="2:31" ht="14.25" customHeight="1" x14ac:dyDescent="0.25">
      <c r="B852" s="22"/>
      <c r="AB852" s="23"/>
      <c r="AC852" s="23"/>
      <c r="AD852" s="23"/>
      <c r="AE852" s="23"/>
    </row>
    <row r="853" spans="2:31" ht="14.25" customHeight="1" x14ac:dyDescent="0.25">
      <c r="B853" s="22"/>
      <c r="AB853" s="23"/>
      <c r="AC853" s="23"/>
      <c r="AD853" s="23"/>
      <c r="AE853" s="23"/>
    </row>
    <row r="854" spans="2:31" ht="14.25" customHeight="1" x14ac:dyDescent="0.25">
      <c r="B854" s="22"/>
      <c r="AB854" s="23"/>
      <c r="AC854" s="23"/>
      <c r="AD854" s="23"/>
      <c r="AE854" s="23"/>
    </row>
    <row r="855" spans="2:31" ht="14.25" customHeight="1" x14ac:dyDescent="0.25">
      <c r="B855" s="22"/>
      <c r="AB855" s="23"/>
      <c r="AC855" s="23"/>
      <c r="AD855" s="23"/>
      <c r="AE855" s="23"/>
    </row>
    <row r="856" spans="2:31" ht="14.25" customHeight="1" x14ac:dyDescent="0.25">
      <c r="B856" s="22"/>
      <c r="AB856" s="23"/>
      <c r="AC856" s="23"/>
      <c r="AD856" s="23"/>
      <c r="AE856" s="23"/>
    </row>
    <row r="857" spans="2:31" ht="14.25" customHeight="1" x14ac:dyDescent="0.25">
      <c r="B857" s="22"/>
      <c r="AB857" s="23"/>
      <c r="AC857" s="23"/>
      <c r="AD857" s="23"/>
      <c r="AE857" s="23"/>
    </row>
    <row r="858" spans="2:31" ht="14.25" customHeight="1" x14ac:dyDescent="0.25">
      <c r="B858" s="22"/>
      <c r="AB858" s="23"/>
      <c r="AC858" s="23"/>
      <c r="AD858" s="23"/>
      <c r="AE858" s="23"/>
    </row>
    <row r="859" spans="2:31" ht="14.25" customHeight="1" x14ac:dyDescent="0.25">
      <c r="B859" s="22"/>
      <c r="AB859" s="23"/>
      <c r="AC859" s="23"/>
      <c r="AD859" s="23"/>
      <c r="AE859" s="23"/>
    </row>
    <row r="860" spans="2:31" ht="14.25" customHeight="1" x14ac:dyDescent="0.25">
      <c r="B860" s="22"/>
      <c r="AB860" s="23"/>
      <c r="AC860" s="23"/>
      <c r="AD860" s="23"/>
      <c r="AE860" s="23"/>
    </row>
    <row r="861" spans="2:31" ht="14.25" customHeight="1" x14ac:dyDescent="0.25">
      <c r="B861" s="22"/>
      <c r="AB861" s="23"/>
      <c r="AC861" s="23"/>
      <c r="AD861" s="23"/>
      <c r="AE861" s="23"/>
    </row>
    <row r="862" spans="2:31" ht="14.25" customHeight="1" x14ac:dyDescent="0.25">
      <c r="B862" s="22"/>
      <c r="AB862" s="23"/>
      <c r="AC862" s="23"/>
      <c r="AD862" s="23"/>
      <c r="AE862" s="23"/>
    </row>
    <row r="863" spans="2:31" ht="14.25" customHeight="1" x14ac:dyDescent="0.25">
      <c r="B863" s="22"/>
      <c r="AB863" s="23"/>
      <c r="AC863" s="23"/>
      <c r="AD863" s="23"/>
      <c r="AE863" s="23"/>
    </row>
    <row r="864" spans="2:31" ht="14.25" customHeight="1" x14ac:dyDescent="0.25">
      <c r="B864" s="22"/>
      <c r="AB864" s="23"/>
      <c r="AC864" s="23"/>
      <c r="AD864" s="23"/>
      <c r="AE864" s="23"/>
    </row>
    <row r="865" spans="2:31" ht="14.25" customHeight="1" x14ac:dyDescent="0.25">
      <c r="B865" s="22"/>
      <c r="AB865" s="23"/>
      <c r="AC865" s="23"/>
      <c r="AD865" s="23"/>
      <c r="AE865" s="23"/>
    </row>
    <row r="866" spans="2:31" ht="14.25" customHeight="1" x14ac:dyDescent="0.25">
      <c r="B866" s="22"/>
      <c r="AB866" s="23"/>
      <c r="AC866" s="23"/>
      <c r="AD866" s="23"/>
      <c r="AE866" s="23"/>
    </row>
    <row r="867" spans="2:31" ht="14.25" customHeight="1" x14ac:dyDescent="0.25">
      <c r="B867" s="22"/>
      <c r="AB867" s="23"/>
      <c r="AC867" s="23"/>
      <c r="AD867" s="23"/>
      <c r="AE867" s="23"/>
    </row>
    <row r="868" spans="2:31" ht="14.25" customHeight="1" x14ac:dyDescent="0.25">
      <c r="B868" s="22"/>
      <c r="AB868" s="23"/>
      <c r="AC868" s="23"/>
      <c r="AD868" s="23"/>
      <c r="AE868" s="23"/>
    </row>
    <row r="869" spans="2:31" ht="14.25" customHeight="1" x14ac:dyDescent="0.25">
      <c r="B869" s="22"/>
      <c r="AB869" s="23"/>
      <c r="AC869" s="23"/>
      <c r="AD869" s="23"/>
      <c r="AE869" s="23"/>
    </row>
    <row r="870" spans="2:31" ht="14.25" customHeight="1" x14ac:dyDescent="0.25">
      <c r="B870" s="22"/>
      <c r="AB870" s="23"/>
      <c r="AC870" s="23"/>
      <c r="AD870" s="23"/>
      <c r="AE870" s="23"/>
    </row>
    <row r="871" spans="2:31" ht="14.25" customHeight="1" x14ac:dyDescent="0.25">
      <c r="B871" s="22"/>
      <c r="AB871" s="23"/>
      <c r="AC871" s="23"/>
      <c r="AD871" s="23"/>
      <c r="AE871" s="23"/>
    </row>
    <row r="872" spans="2:31" ht="14.25" customHeight="1" x14ac:dyDescent="0.25">
      <c r="B872" s="22"/>
      <c r="AB872" s="23"/>
      <c r="AC872" s="23"/>
      <c r="AD872" s="23"/>
      <c r="AE872" s="23"/>
    </row>
    <row r="873" spans="2:31" ht="14.25" customHeight="1" x14ac:dyDescent="0.25">
      <c r="B873" s="22"/>
      <c r="AB873" s="23"/>
      <c r="AC873" s="23"/>
      <c r="AD873" s="23"/>
      <c r="AE873" s="23"/>
    </row>
    <row r="874" spans="2:31" ht="14.25" customHeight="1" x14ac:dyDescent="0.25">
      <c r="B874" s="22"/>
      <c r="AB874" s="23"/>
      <c r="AC874" s="23"/>
      <c r="AD874" s="23"/>
      <c r="AE874" s="23"/>
    </row>
    <row r="875" spans="2:31" ht="14.25" customHeight="1" x14ac:dyDescent="0.25">
      <c r="B875" s="22"/>
      <c r="AB875" s="23"/>
      <c r="AC875" s="23"/>
      <c r="AD875" s="23"/>
      <c r="AE875" s="23"/>
    </row>
    <row r="876" spans="2:31" ht="14.25" customHeight="1" x14ac:dyDescent="0.25">
      <c r="B876" s="22"/>
      <c r="AB876" s="23"/>
      <c r="AC876" s="23"/>
      <c r="AD876" s="23"/>
      <c r="AE876" s="23"/>
    </row>
    <row r="877" spans="2:31" ht="14.25" customHeight="1" x14ac:dyDescent="0.25">
      <c r="B877" s="22"/>
      <c r="AB877" s="23"/>
      <c r="AC877" s="23"/>
      <c r="AD877" s="23"/>
      <c r="AE877" s="23"/>
    </row>
    <row r="878" spans="2:31" ht="14.25" customHeight="1" x14ac:dyDescent="0.25">
      <c r="B878" s="22"/>
      <c r="AB878" s="23"/>
      <c r="AC878" s="23"/>
      <c r="AD878" s="23"/>
      <c r="AE878" s="23"/>
    </row>
    <row r="879" spans="2:31" ht="14.25" customHeight="1" x14ac:dyDescent="0.25">
      <c r="B879" s="22"/>
      <c r="AB879" s="23"/>
      <c r="AC879" s="23"/>
      <c r="AD879" s="23"/>
      <c r="AE879" s="23"/>
    </row>
    <row r="880" spans="2:31" ht="14.25" customHeight="1" x14ac:dyDescent="0.25">
      <c r="B880" s="22"/>
      <c r="AB880" s="23"/>
      <c r="AC880" s="23"/>
      <c r="AD880" s="23"/>
      <c r="AE880" s="23"/>
    </row>
    <row r="881" spans="2:31" ht="14.25" customHeight="1" x14ac:dyDescent="0.25">
      <c r="B881" s="22"/>
      <c r="AB881" s="23"/>
      <c r="AC881" s="23"/>
      <c r="AD881" s="23"/>
      <c r="AE881" s="23"/>
    </row>
    <row r="882" spans="2:31" ht="14.25" customHeight="1" x14ac:dyDescent="0.25">
      <c r="B882" s="22"/>
      <c r="AB882" s="23"/>
      <c r="AC882" s="23"/>
      <c r="AD882" s="23"/>
      <c r="AE882" s="23"/>
    </row>
    <row r="883" spans="2:31" ht="14.25" customHeight="1" x14ac:dyDescent="0.25">
      <c r="B883" s="22"/>
      <c r="AB883" s="23"/>
      <c r="AC883" s="23"/>
      <c r="AD883" s="23"/>
      <c r="AE883" s="23"/>
    </row>
    <row r="884" spans="2:31" ht="14.25" customHeight="1" x14ac:dyDescent="0.25">
      <c r="B884" s="22"/>
      <c r="AB884" s="23"/>
      <c r="AC884" s="23"/>
      <c r="AD884" s="23"/>
      <c r="AE884" s="23"/>
    </row>
    <row r="885" spans="2:31" ht="14.25" customHeight="1" x14ac:dyDescent="0.25">
      <c r="B885" s="22"/>
      <c r="AB885" s="23"/>
      <c r="AC885" s="23"/>
      <c r="AD885" s="23"/>
      <c r="AE885" s="23"/>
    </row>
    <row r="886" spans="2:31" ht="14.25" customHeight="1" x14ac:dyDescent="0.25">
      <c r="B886" s="22"/>
      <c r="AB886" s="23"/>
      <c r="AC886" s="23"/>
      <c r="AD886" s="23"/>
      <c r="AE886" s="23"/>
    </row>
    <row r="887" spans="2:31" ht="14.25" customHeight="1" x14ac:dyDescent="0.25">
      <c r="B887" s="22"/>
      <c r="AB887" s="23"/>
      <c r="AC887" s="23"/>
      <c r="AD887" s="23"/>
      <c r="AE887" s="23"/>
    </row>
    <row r="888" spans="2:31" ht="14.25" customHeight="1" x14ac:dyDescent="0.25">
      <c r="B888" s="22"/>
      <c r="AB888" s="23"/>
      <c r="AC888" s="23"/>
      <c r="AD888" s="23"/>
      <c r="AE888" s="23"/>
    </row>
    <row r="889" spans="2:31" ht="14.25" customHeight="1" x14ac:dyDescent="0.25">
      <c r="B889" s="22"/>
      <c r="AB889" s="23"/>
      <c r="AC889" s="23"/>
      <c r="AD889" s="23"/>
      <c r="AE889" s="23"/>
    </row>
    <row r="890" spans="2:31" ht="14.25" customHeight="1" x14ac:dyDescent="0.25">
      <c r="B890" s="22"/>
      <c r="AB890" s="23"/>
      <c r="AC890" s="23"/>
      <c r="AD890" s="23"/>
      <c r="AE890" s="23"/>
    </row>
    <row r="891" spans="2:31" ht="14.25" customHeight="1" x14ac:dyDescent="0.25">
      <c r="B891" s="22"/>
      <c r="AB891" s="23"/>
      <c r="AC891" s="23"/>
      <c r="AD891" s="23"/>
      <c r="AE891" s="23"/>
    </row>
    <row r="892" spans="2:31" ht="14.25" customHeight="1" x14ac:dyDescent="0.25">
      <c r="B892" s="22"/>
      <c r="AB892" s="23"/>
      <c r="AC892" s="23"/>
      <c r="AD892" s="23"/>
      <c r="AE892" s="23"/>
    </row>
    <row r="893" spans="2:31" ht="14.25" customHeight="1" x14ac:dyDescent="0.25">
      <c r="B893" s="22"/>
      <c r="AB893" s="23"/>
      <c r="AC893" s="23"/>
      <c r="AD893" s="23"/>
      <c r="AE893" s="23"/>
    </row>
    <row r="894" spans="2:31" ht="14.25" customHeight="1" x14ac:dyDescent="0.25">
      <c r="B894" s="22"/>
      <c r="AB894" s="23"/>
      <c r="AC894" s="23"/>
      <c r="AD894" s="23"/>
      <c r="AE894" s="23"/>
    </row>
    <row r="895" spans="2:31" ht="14.25" customHeight="1" x14ac:dyDescent="0.25">
      <c r="B895" s="22"/>
      <c r="AB895" s="23"/>
      <c r="AC895" s="23"/>
      <c r="AD895" s="23"/>
      <c r="AE895" s="23"/>
    </row>
    <row r="896" spans="2:31" ht="14.25" customHeight="1" x14ac:dyDescent="0.25">
      <c r="B896" s="22"/>
      <c r="AB896" s="23"/>
      <c r="AC896" s="23"/>
      <c r="AD896" s="23"/>
      <c r="AE896" s="23"/>
    </row>
    <row r="897" spans="2:31" ht="14.25" customHeight="1" x14ac:dyDescent="0.25">
      <c r="B897" s="22"/>
      <c r="AB897" s="23"/>
      <c r="AC897" s="23"/>
      <c r="AD897" s="23"/>
      <c r="AE897" s="23"/>
    </row>
    <row r="898" spans="2:31" ht="14.25" customHeight="1" x14ac:dyDescent="0.25">
      <c r="B898" s="22"/>
      <c r="AB898" s="23"/>
      <c r="AC898" s="23"/>
      <c r="AD898" s="23"/>
      <c r="AE898" s="23"/>
    </row>
    <row r="899" spans="2:31" ht="14.25" customHeight="1" x14ac:dyDescent="0.25">
      <c r="B899" s="22"/>
      <c r="AB899" s="23"/>
      <c r="AC899" s="23"/>
      <c r="AD899" s="23"/>
      <c r="AE899" s="23"/>
    </row>
    <row r="900" spans="2:31" ht="14.25" customHeight="1" x14ac:dyDescent="0.25">
      <c r="B900" s="22"/>
      <c r="AB900" s="23"/>
      <c r="AC900" s="23"/>
      <c r="AD900" s="23"/>
      <c r="AE900" s="23"/>
    </row>
    <row r="901" spans="2:31" ht="14.25" customHeight="1" x14ac:dyDescent="0.25">
      <c r="B901" s="22"/>
      <c r="AB901" s="23"/>
      <c r="AC901" s="23"/>
      <c r="AD901" s="23"/>
      <c r="AE901" s="23"/>
    </row>
    <row r="902" spans="2:31" ht="14.25" customHeight="1" x14ac:dyDescent="0.25">
      <c r="B902" s="22"/>
      <c r="AB902" s="23"/>
      <c r="AC902" s="23"/>
      <c r="AD902" s="23"/>
      <c r="AE902" s="23"/>
    </row>
    <row r="903" spans="2:31" ht="14.25" customHeight="1" x14ac:dyDescent="0.25">
      <c r="B903" s="22"/>
      <c r="AB903" s="23"/>
      <c r="AC903" s="23"/>
      <c r="AD903" s="23"/>
      <c r="AE903" s="23"/>
    </row>
    <row r="904" spans="2:31" ht="14.25" customHeight="1" x14ac:dyDescent="0.25">
      <c r="B904" s="22"/>
      <c r="AB904" s="23"/>
      <c r="AC904" s="23"/>
      <c r="AD904" s="23"/>
      <c r="AE904" s="23"/>
    </row>
    <row r="905" spans="2:31" ht="14.25" customHeight="1" x14ac:dyDescent="0.25">
      <c r="B905" s="22"/>
      <c r="AB905" s="23"/>
      <c r="AC905" s="23"/>
      <c r="AD905" s="23"/>
      <c r="AE905" s="23"/>
    </row>
    <row r="906" spans="2:31" ht="14.25" customHeight="1" x14ac:dyDescent="0.25">
      <c r="B906" s="22"/>
      <c r="AB906" s="23"/>
      <c r="AC906" s="23"/>
      <c r="AD906" s="23"/>
      <c r="AE906" s="23"/>
    </row>
    <row r="907" spans="2:31" ht="14.25" customHeight="1" x14ac:dyDescent="0.25">
      <c r="B907" s="22"/>
      <c r="AB907" s="23"/>
      <c r="AC907" s="23"/>
      <c r="AD907" s="23"/>
      <c r="AE907" s="23"/>
    </row>
    <row r="908" spans="2:31" ht="14.25" customHeight="1" x14ac:dyDescent="0.25">
      <c r="B908" s="22"/>
      <c r="AB908" s="23"/>
      <c r="AC908" s="23"/>
      <c r="AD908" s="23"/>
      <c r="AE908" s="23"/>
    </row>
    <row r="909" spans="2:31" ht="14.25" customHeight="1" x14ac:dyDescent="0.25">
      <c r="B909" s="22"/>
      <c r="AB909" s="23"/>
      <c r="AC909" s="23"/>
      <c r="AD909" s="23"/>
      <c r="AE909" s="23"/>
    </row>
    <row r="910" spans="2:31" ht="14.25" customHeight="1" x14ac:dyDescent="0.25">
      <c r="B910" s="22"/>
      <c r="AB910" s="23"/>
      <c r="AC910" s="23"/>
      <c r="AD910" s="23"/>
      <c r="AE910" s="23"/>
    </row>
    <row r="911" spans="2:31" ht="14.25" customHeight="1" x14ac:dyDescent="0.25">
      <c r="B911" s="22"/>
      <c r="AB911" s="23"/>
      <c r="AC911" s="23"/>
      <c r="AD911" s="23"/>
      <c r="AE911" s="23"/>
    </row>
    <row r="912" spans="2:31" ht="14.25" customHeight="1" x14ac:dyDescent="0.25">
      <c r="B912" s="22"/>
      <c r="AB912" s="23"/>
      <c r="AC912" s="23"/>
      <c r="AD912" s="23"/>
      <c r="AE912" s="23"/>
    </row>
    <row r="913" spans="2:31" ht="14.25" customHeight="1" x14ac:dyDescent="0.25">
      <c r="B913" s="22"/>
      <c r="AB913" s="23"/>
      <c r="AC913" s="23"/>
      <c r="AD913" s="23"/>
      <c r="AE913" s="23"/>
    </row>
    <row r="914" spans="2:31" ht="14.25" customHeight="1" x14ac:dyDescent="0.25">
      <c r="B914" s="22"/>
      <c r="AB914" s="23"/>
      <c r="AC914" s="23"/>
      <c r="AD914" s="23"/>
      <c r="AE914" s="23"/>
    </row>
    <row r="915" spans="2:31" ht="14.25" customHeight="1" x14ac:dyDescent="0.25">
      <c r="B915" s="22"/>
      <c r="AB915" s="23"/>
      <c r="AC915" s="23"/>
      <c r="AD915" s="23"/>
      <c r="AE915" s="23"/>
    </row>
    <row r="916" spans="2:31" ht="14.25" customHeight="1" x14ac:dyDescent="0.25">
      <c r="B916" s="22"/>
      <c r="AB916" s="23"/>
      <c r="AC916" s="23"/>
      <c r="AD916" s="23"/>
      <c r="AE916" s="23"/>
    </row>
    <row r="917" spans="2:31" ht="14.25" customHeight="1" x14ac:dyDescent="0.25">
      <c r="B917" s="22"/>
      <c r="AB917" s="23"/>
      <c r="AC917" s="23"/>
      <c r="AD917" s="23"/>
      <c r="AE917" s="23"/>
    </row>
    <row r="918" spans="2:31" ht="14.25" customHeight="1" x14ac:dyDescent="0.25">
      <c r="B918" s="22"/>
      <c r="AB918" s="23"/>
      <c r="AC918" s="23"/>
      <c r="AD918" s="23"/>
      <c r="AE918" s="23"/>
    </row>
    <row r="919" spans="2:31" ht="14.25" customHeight="1" x14ac:dyDescent="0.25">
      <c r="B919" s="22"/>
      <c r="AB919" s="23"/>
      <c r="AC919" s="23"/>
      <c r="AD919" s="23"/>
      <c r="AE919" s="23"/>
    </row>
    <row r="920" spans="2:31" ht="14.25" customHeight="1" x14ac:dyDescent="0.25">
      <c r="B920" s="22"/>
      <c r="AB920" s="23"/>
      <c r="AC920" s="23"/>
      <c r="AD920" s="23"/>
      <c r="AE920" s="23"/>
    </row>
    <row r="921" spans="2:31" ht="14.25" customHeight="1" x14ac:dyDescent="0.25">
      <c r="B921" s="22"/>
      <c r="AB921" s="23"/>
      <c r="AC921" s="23"/>
      <c r="AD921" s="23"/>
      <c r="AE921" s="23"/>
    </row>
    <row r="922" spans="2:31" ht="14.25" customHeight="1" x14ac:dyDescent="0.25">
      <c r="B922" s="22"/>
      <c r="AB922" s="23"/>
      <c r="AC922" s="23"/>
      <c r="AD922" s="23"/>
      <c r="AE922" s="23"/>
    </row>
    <row r="923" spans="2:31" ht="14.25" customHeight="1" x14ac:dyDescent="0.25">
      <c r="B923" s="22"/>
      <c r="AB923" s="23"/>
      <c r="AC923" s="23"/>
      <c r="AD923" s="23"/>
      <c r="AE923" s="23"/>
    </row>
    <row r="924" spans="2:31" ht="14.25" customHeight="1" x14ac:dyDescent="0.25">
      <c r="B924" s="22"/>
      <c r="AB924" s="23"/>
      <c r="AC924" s="23"/>
      <c r="AD924" s="23"/>
      <c r="AE924" s="23"/>
    </row>
    <row r="925" spans="2:31" ht="14.25" customHeight="1" x14ac:dyDescent="0.25">
      <c r="B925" s="22"/>
      <c r="AB925" s="23"/>
      <c r="AC925" s="23"/>
      <c r="AD925" s="23"/>
      <c r="AE925" s="23"/>
    </row>
    <row r="926" spans="2:31" ht="14.25" customHeight="1" x14ac:dyDescent="0.25">
      <c r="B926" s="22"/>
      <c r="AB926" s="23"/>
      <c r="AC926" s="23"/>
      <c r="AD926" s="23"/>
      <c r="AE926" s="23"/>
    </row>
    <row r="927" spans="2:31" ht="14.25" customHeight="1" x14ac:dyDescent="0.25">
      <c r="B927" s="22"/>
      <c r="AB927" s="23"/>
      <c r="AC927" s="23"/>
      <c r="AD927" s="23"/>
      <c r="AE927" s="23"/>
    </row>
    <row r="928" spans="2:31" ht="14.25" customHeight="1" x14ac:dyDescent="0.25">
      <c r="B928" s="22"/>
      <c r="AB928" s="23"/>
      <c r="AC928" s="23"/>
      <c r="AD928" s="23"/>
      <c r="AE928" s="23"/>
    </row>
    <row r="929" spans="2:31" ht="14.25" customHeight="1" x14ac:dyDescent="0.25">
      <c r="B929" s="22"/>
      <c r="AB929" s="23"/>
      <c r="AC929" s="23"/>
      <c r="AD929" s="23"/>
      <c r="AE929" s="23"/>
    </row>
    <row r="930" spans="2:31" ht="14.25" customHeight="1" x14ac:dyDescent="0.25">
      <c r="B930" s="22"/>
      <c r="AB930" s="23"/>
      <c r="AC930" s="23"/>
      <c r="AD930" s="23"/>
      <c r="AE930" s="23"/>
    </row>
    <row r="931" spans="2:31" ht="14.25" customHeight="1" x14ac:dyDescent="0.25">
      <c r="B931" s="22"/>
      <c r="AB931" s="23"/>
      <c r="AC931" s="23"/>
      <c r="AD931" s="23"/>
      <c r="AE931" s="23"/>
    </row>
    <row r="932" spans="2:31" ht="14.25" customHeight="1" x14ac:dyDescent="0.25">
      <c r="B932" s="22"/>
      <c r="AB932" s="23"/>
      <c r="AC932" s="23"/>
      <c r="AD932" s="23"/>
      <c r="AE932" s="23"/>
    </row>
    <row r="933" spans="2:31" ht="14.25" customHeight="1" x14ac:dyDescent="0.25">
      <c r="B933" s="22"/>
      <c r="AB933" s="23"/>
      <c r="AC933" s="23"/>
      <c r="AD933" s="23"/>
      <c r="AE933" s="23"/>
    </row>
    <row r="934" spans="2:31" ht="14.25" customHeight="1" x14ac:dyDescent="0.25">
      <c r="B934" s="22"/>
      <c r="AB934" s="23"/>
      <c r="AC934" s="23"/>
      <c r="AD934" s="23"/>
      <c r="AE934" s="23"/>
    </row>
    <row r="935" spans="2:31" ht="14.25" customHeight="1" x14ac:dyDescent="0.25">
      <c r="B935" s="22"/>
      <c r="AB935" s="23"/>
      <c r="AC935" s="23"/>
      <c r="AD935" s="23"/>
      <c r="AE935" s="23"/>
    </row>
    <row r="936" spans="2:31" ht="14.25" customHeight="1" x14ac:dyDescent="0.25">
      <c r="B936" s="22"/>
      <c r="AB936" s="23"/>
      <c r="AC936" s="23"/>
      <c r="AD936" s="23"/>
      <c r="AE936" s="23"/>
    </row>
    <row r="937" spans="2:31" ht="14.25" customHeight="1" x14ac:dyDescent="0.25">
      <c r="B937" s="22"/>
      <c r="AB937" s="23"/>
      <c r="AC937" s="23"/>
      <c r="AD937" s="23"/>
      <c r="AE937" s="23"/>
    </row>
    <row r="938" spans="2:31" ht="14.25" customHeight="1" x14ac:dyDescent="0.25">
      <c r="B938" s="22"/>
      <c r="AB938" s="23"/>
      <c r="AC938" s="23"/>
      <c r="AD938" s="23"/>
      <c r="AE938" s="23"/>
    </row>
    <row r="939" spans="2:31" ht="14.25" customHeight="1" x14ac:dyDescent="0.25">
      <c r="B939" s="22"/>
      <c r="AB939" s="23"/>
      <c r="AC939" s="23"/>
      <c r="AD939" s="23"/>
      <c r="AE939" s="23"/>
    </row>
    <row r="940" spans="2:31" ht="14.25" customHeight="1" x14ac:dyDescent="0.25">
      <c r="B940" s="22"/>
      <c r="AB940" s="23"/>
      <c r="AC940" s="23"/>
      <c r="AD940" s="23"/>
      <c r="AE940" s="23"/>
    </row>
    <row r="941" spans="2:31" ht="14.25" customHeight="1" x14ac:dyDescent="0.25">
      <c r="B941" s="22"/>
      <c r="AB941" s="23"/>
      <c r="AC941" s="23"/>
      <c r="AD941" s="23"/>
      <c r="AE941" s="23"/>
    </row>
    <row r="942" spans="2:31" ht="14.25" customHeight="1" x14ac:dyDescent="0.25">
      <c r="B942" s="22"/>
      <c r="AB942" s="23"/>
      <c r="AC942" s="23"/>
      <c r="AD942" s="23"/>
      <c r="AE942" s="23"/>
    </row>
    <row r="943" spans="2:31" ht="14.25" customHeight="1" x14ac:dyDescent="0.25">
      <c r="B943" s="22"/>
      <c r="AB943" s="23"/>
      <c r="AC943" s="23"/>
      <c r="AD943" s="23"/>
      <c r="AE943" s="23"/>
    </row>
    <row r="944" spans="2:31" ht="14.25" customHeight="1" x14ac:dyDescent="0.25">
      <c r="B944" s="22"/>
      <c r="AB944" s="23"/>
      <c r="AC944" s="23"/>
      <c r="AD944" s="23"/>
      <c r="AE944" s="23"/>
    </row>
    <row r="945" spans="2:31" ht="14.25" customHeight="1" x14ac:dyDescent="0.25">
      <c r="B945" s="22"/>
      <c r="AB945" s="23"/>
      <c r="AC945" s="23"/>
      <c r="AD945" s="23"/>
      <c r="AE945" s="23"/>
    </row>
    <row r="946" spans="2:31" ht="14.25" customHeight="1" x14ac:dyDescent="0.25">
      <c r="B946" s="22"/>
      <c r="AB946" s="23"/>
      <c r="AC946" s="23"/>
      <c r="AD946" s="23"/>
      <c r="AE946" s="23"/>
    </row>
    <row r="947" spans="2:31" ht="14.25" customHeight="1" x14ac:dyDescent="0.25">
      <c r="B947" s="22"/>
      <c r="AB947" s="23"/>
      <c r="AC947" s="23"/>
      <c r="AD947" s="23"/>
      <c r="AE947" s="23"/>
    </row>
    <row r="948" spans="2:31" ht="14.25" customHeight="1" x14ac:dyDescent="0.25">
      <c r="B948" s="22"/>
      <c r="AB948" s="23"/>
      <c r="AC948" s="23"/>
      <c r="AD948" s="23"/>
      <c r="AE948" s="23"/>
    </row>
    <row r="949" spans="2:31" ht="14.25" customHeight="1" x14ac:dyDescent="0.25">
      <c r="B949" s="22"/>
      <c r="AB949" s="23"/>
      <c r="AC949" s="23"/>
      <c r="AD949" s="23"/>
      <c r="AE949" s="23"/>
    </row>
    <row r="950" spans="2:31" ht="14.25" customHeight="1" x14ac:dyDescent="0.25">
      <c r="B950" s="22"/>
      <c r="AB950" s="23"/>
      <c r="AC950" s="23"/>
      <c r="AD950" s="23"/>
      <c r="AE950" s="23"/>
    </row>
    <row r="951" spans="2:31" ht="14.25" customHeight="1" x14ac:dyDescent="0.25">
      <c r="B951" s="22"/>
      <c r="AB951" s="23"/>
      <c r="AC951" s="23"/>
      <c r="AD951" s="23"/>
      <c r="AE951" s="23"/>
    </row>
    <row r="952" spans="2:31" ht="14.25" customHeight="1" x14ac:dyDescent="0.25">
      <c r="B952" s="22"/>
      <c r="AB952" s="23"/>
      <c r="AC952" s="23"/>
      <c r="AD952" s="23"/>
      <c r="AE952" s="23"/>
    </row>
    <row r="953" spans="2:31" ht="14.25" customHeight="1" x14ac:dyDescent="0.25">
      <c r="B953" s="22"/>
      <c r="AB953" s="23"/>
      <c r="AC953" s="23"/>
      <c r="AD953" s="23"/>
      <c r="AE953" s="23"/>
    </row>
    <row r="954" spans="2:31" ht="14.25" customHeight="1" x14ac:dyDescent="0.25">
      <c r="B954" s="22"/>
      <c r="AB954" s="23"/>
      <c r="AC954" s="23"/>
      <c r="AD954" s="23"/>
      <c r="AE954" s="23"/>
    </row>
    <row r="955" spans="2:31" ht="14.25" customHeight="1" x14ac:dyDescent="0.25">
      <c r="B955" s="22"/>
      <c r="AB955" s="23"/>
      <c r="AC955" s="23"/>
      <c r="AD955" s="23"/>
      <c r="AE955" s="23"/>
    </row>
    <row r="956" spans="2:31" ht="14.25" customHeight="1" x14ac:dyDescent="0.25">
      <c r="B956" s="22"/>
      <c r="AB956" s="23"/>
      <c r="AC956" s="23"/>
      <c r="AD956" s="23"/>
      <c r="AE956" s="23"/>
    </row>
    <row r="957" spans="2:31" ht="14.25" customHeight="1" x14ac:dyDescent="0.25">
      <c r="B957" s="22"/>
      <c r="AB957" s="23"/>
      <c r="AC957" s="23"/>
      <c r="AD957" s="23"/>
      <c r="AE957" s="23"/>
    </row>
    <row r="958" spans="2:31" ht="14.25" customHeight="1" x14ac:dyDescent="0.25">
      <c r="B958" s="22"/>
      <c r="AB958" s="23"/>
      <c r="AC958" s="23"/>
      <c r="AD958" s="23"/>
      <c r="AE958" s="23"/>
    </row>
  </sheetData>
  <mergeCells count="82">
    <mergeCell ref="A88:AF111"/>
    <mergeCell ref="AB84:AF84"/>
    <mergeCell ref="A82:AA82"/>
    <mergeCell ref="AE7:AE8"/>
    <mergeCell ref="D6:AA6"/>
    <mergeCell ref="AC6:AE6"/>
    <mergeCell ref="X7:Y7"/>
    <mergeCell ref="Z7:AA7"/>
    <mergeCell ref="AC7:AC8"/>
    <mergeCell ref="AD7:AD8"/>
    <mergeCell ref="F87:G87"/>
    <mergeCell ref="D7:E7"/>
    <mergeCell ref="F7:G7"/>
    <mergeCell ref="A9:A31"/>
    <mergeCell ref="A32:A71"/>
    <mergeCell ref="A72:A76"/>
    <mergeCell ref="A87:C87"/>
    <mergeCell ref="D87:E87"/>
    <mergeCell ref="A6:A8"/>
    <mergeCell ref="A86:C86"/>
    <mergeCell ref="D86:E86"/>
    <mergeCell ref="A77:A80"/>
    <mergeCell ref="A81:C81"/>
    <mergeCell ref="A84:C84"/>
    <mergeCell ref="D84:E84"/>
    <mergeCell ref="A85:C85"/>
    <mergeCell ref="C6:C8"/>
    <mergeCell ref="B6:B8"/>
    <mergeCell ref="X84:Y84"/>
    <mergeCell ref="Z84:AA84"/>
    <mergeCell ref="A83:AF83"/>
    <mergeCell ref="H84:I84"/>
    <mergeCell ref="J84:K84"/>
    <mergeCell ref="L84:M84"/>
    <mergeCell ref="N84:O84"/>
    <mergeCell ref="AC87:AE87"/>
    <mergeCell ref="P84:Q84"/>
    <mergeCell ref="R84:S84"/>
    <mergeCell ref="AB85:AB86"/>
    <mergeCell ref="AC85:AE86"/>
    <mergeCell ref="X86:Y86"/>
    <mergeCell ref="Z86:AA86"/>
    <mergeCell ref="X87:Y87"/>
    <mergeCell ref="Z87:AA87"/>
    <mergeCell ref="P86:Q86"/>
    <mergeCell ref="R86:S86"/>
    <mergeCell ref="P87:Q87"/>
    <mergeCell ref="R87:S87"/>
    <mergeCell ref="T86:U86"/>
    <mergeCell ref="T84:U84"/>
    <mergeCell ref="V84:W84"/>
    <mergeCell ref="F86:G86"/>
    <mergeCell ref="H86:I86"/>
    <mergeCell ref="J86:K86"/>
    <mergeCell ref="V86:W86"/>
    <mergeCell ref="T87:U87"/>
    <mergeCell ref="V87:W87"/>
    <mergeCell ref="L86:M86"/>
    <mergeCell ref="N86:O86"/>
    <mergeCell ref="H87:I87"/>
    <mergeCell ref="J87:K87"/>
    <mergeCell ref="L87:M87"/>
    <mergeCell ref="N87:O87"/>
    <mergeCell ref="A1:B1"/>
    <mergeCell ref="C1:AC1"/>
    <mergeCell ref="AD1:AF1"/>
    <mergeCell ref="A2:AF2"/>
    <mergeCell ref="A3:AF3"/>
    <mergeCell ref="Z4:AF4"/>
    <mergeCell ref="AB6:AB8"/>
    <mergeCell ref="AF6:AF8"/>
    <mergeCell ref="H7:I7"/>
    <mergeCell ref="J7:K7"/>
    <mergeCell ref="L7:M7"/>
    <mergeCell ref="N7:O7"/>
    <mergeCell ref="P7:Q7"/>
    <mergeCell ref="R7:S7"/>
    <mergeCell ref="T7:U7"/>
    <mergeCell ref="V7:W7"/>
    <mergeCell ref="A4:Y4"/>
    <mergeCell ref="A5:Y5"/>
    <mergeCell ref="Z5:AF5"/>
  </mergeCells>
  <conditionalFormatting sqref="D9:AA13 AC9:AE81 D14:K14 M14:O14 Q14:S14 U14:AA14 D15:AA43 D44:O44 Q44:U45 W44:AA45 D45:I45 K45:O45 D46:G46 I46:K46 M46:O46 Q46:S46 U46:AA46 D47:AA81 D85:K85 M85 O85 Q85 S85 U85 W85 Y85 AA85 F85:F87 H85:H87 J85:J87 L85:L87 N85:N87 P85:P87 R85:R87 T85:T87 V85:V87 X85:X87 Z85:Z87 D86:D87">
    <cfRule type="cellIs" dxfId="15" priority="1" operator="between">
      <formula>1</formula>
      <formula>9</formula>
    </cfRule>
    <cfRule type="cellIs" dxfId="14" priority="2" stopIfTrue="1" operator="equal">
      <formula>0</formula>
    </cfRule>
    <cfRule type="cellIs" dxfId="13" priority="3" stopIfTrue="1" operator="equal">
      <formula>0</formula>
    </cfRule>
    <cfRule type="cellIs" dxfId="12" priority="4" stopIfTrue="1" operator="equal">
      <formula>0</formula>
    </cfRule>
    <cfRule type="cellIs" dxfId="11" priority="5" stopIfTrue="1" operator="equal">
      <formula>0</formula>
    </cfRule>
    <cfRule type="cellIs" dxfId="10" priority="6" stopIfTrue="1" operator="equal">
      <formula>1</formula>
    </cfRule>
    <cfRule type="cellIs" dxfId="9" priority="7" operator="equal">
      <formula>0</formula>
    </cfRule>
    <cfRule type="cellIs" dxfId="8" priority="8" stopIfTrue="1" operator="equal">
      <formula>0</formula>
    </cfRule>
  </conditionalFormatting>
  <conditionalFormatting sqref="AD16">
    <cfRule type="cellIs" dxfId="7" priority="9" operator="between">
      <formula>1</formula>
      <formula>9</formula>
    </cfRule>
    <cfRule type="cellIs" dxfId="6" priority="10" stopIfTrue="1" operator="equal">
      <formula>0</formula>
    </cfRule>
    <cfRule type="cellIs" dxfId="5" priority="11" stopIfTrue="1" operator="equal">
      <formula>0</formula>
    </cfRule>
    <cfRule type="cellIs" dxfId="4" priority="12" stopIfTrue="1" operator="equal">
      <formula>0</formula>
    </cfRule>
    <cfRule type="cellIs" dxfId="3" priority="13" stopIfTrue="1" operator="equal">
      <formula>0</formula>
    </cfRule>
    <cfRule type="cellIs" dxfId="2" priority="14" stopIfTrue="1" operator="equal">
      <formula>1</formula>
    </cfRule>
    <cfRule type="cellIs" dxfId="1" priority="15" operator="equal">
      <formula>0</formula>
    </cfRule>
    <cfRule type="cellIs" dxfId="0" priority="16" stopIfTrue="1" operator="equal">
      <formula>0</formula>
    </cfRule>
  </conditionalFormatting>
  <pageMargins left="0.25" right="0.25" top="0.75" bottom="0.75" header="0.3" footer="0.3"/>
  <pageSetup paperSize="5" scale="35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F4C5D-708D-448F-973D-84A7A9AF891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PLAN DE TRABAJO 2026</vt:lpstr>
      <vt:lpstr>Hoja1</vt:lpstr>
      <vt:lpstr>'PLAN DE TRABAJO 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K. Mora</dc:creator>
  <cp:lastModifiedBy>empresa del estado</cp:lastModifiedBy>
  <cp:lastPrinted>2023-01-25T16:02:33Z</cp:lastPrinted>
  <dcterms:created xsi:type="dcterms:W3CDTF">2013-12-18T14:24:28Z</dcterms:created>
  <dcterms:modified xsi:type="dcterms:W3CDTF">2026-02-12T20:59:49Z</dcterms:modified>
</cp:coreProperties>
</file>